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jefe1\Desktop\"/>
    </mc:Choice>
  </mc:AlternateContent>
  <xr:revisionPtr revIDLastSave="0" documentId="8_{8C88FD3E-97CE-4E7F-B300-08C47528942B}" xr6:coauthVersionLast="45" xr6:coauthVersionMax="45" xr10:uidLastSave="{00000000-0000-0000-0000-000000000000}"/>
  <bookViews>
    <workbookView xWindow="-120" yWindow="-120" windowWidth="20730" windowHeight="11160" activeTab="1" xr2:uid="{55D55C4E-5461-4FDD-A09E-C9DB5371B495}"/>
  </bookViews>
  <sheets>
    <sheet name="Hoja1" sheetId="1" r:id="rId1"/>
    <sheet name="Hoja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4" i="2"/>
</calcChain>
</file>

<file path=xl/sharedStrings.xml><?xml version="1.0" encoding="utf-8"?>
<sst xmlns="http://schemas.openxmlformats.org/spreadsheetml/2006/main" count="335" uniqueCount="59">
  <si>
    <t>CODIGO</t>
  </si>
  <si>
    <t>DESCRPCION</t>
  </si>
  <si>
    <t>MES</t>
  </si>
  <si>
    <t>FECHA</t>
  </si>
  <si>
    <t>PROVEEDOR</t>
  </si>
  <si>
    <t>CANTIDAD</t>
  </si>
  <si>
    <t>VALOR UNITARIO</t>
  </si>
  <si>
    <t>VALOR TOTAL</t>
  </si>
  <si>
    <t>GUANTE T/S DESPACHO POR UNIDAD CAJA X 100 UNIDADES</t>
  </si>
  <si>
    <t>ENERO DEL 2020</t>
  </si>
  <si>
    <t>JC DISTRIBUCIONES MEDICAS</t>
  </si>
  <si>
    <t>FEBRERO DEL 2020</t>
  </si>
  <si>
    <t>MARZO DEL 2020</t>
  </si>
  <si>
    <t>NORSTRAY NUART SAS</t>
  </si>
  <si>
    <t>ABRIL DEL 2020</t>
  </si>
  <si>
    <t>MAYO DE 2020</t>
  </si>
  <si>
    <t>ALFA TRADING LIMITADA</t>
  </si>
  <si>
    <t>ALLERS SA</t>
  </si>
  <si>
    <t>SOLUCIONESMEDICAS ESPECIALIZAD</t>
  </si>
  <si>
    <t>JUNIO DE 202</t>
  </si>
  <si>
    <t>GUANTE T/M DESPACHO POR UNIDAD CAJA X100UNIDADES</t>
  </si>
  <si>
    <t>DISTRIMEDICS DE COLOMBIA Y CIA</t>
  </si>
  <si>
    <t>MAYO DEL 2020</t>
  </si>
  <si>
    <t>JUNIO DEL 2020</t>
  </si>
  <si>
    <t>GUANTE NITRILO SILICONADO T/S</t>
  </si>
  <si>
    <t>GUTIERREZ BOHORQUEZ MARIA INES</t>
  </si>
  <si>
    <t>RIDDHI PHARMA SAS</t>
  </si>
  <si>
    <t>DISTRIMEDICAS DAGO S.A.S.</t>
  </si>
  <si>
    <t>JULIO DEL 2020</t>
  </si>
  <si>
    <t xml:space="preserve">GUANTE NITRILO SILICONADO T/M DESPACHO POR UNIDAD CAJA X100 </t>
  </si>
  <si>
    <t>EVE DISTRIBUCIONES SAS</t>
  </si>
  <si>
    <t>GUANTE NITRILO SILICONADO T/L DESPACHO POR UNIDAD CAJA X100</t>
  </si>
  <si>
    <t>GORRO ENFERMERA</t>
  </si>
  <si>
    <t>DISTRIBUIDORA Y COMERCIALIZADO</t>
  </si>
  <si>
    <t xml:space="preserve">GORRO MEDICO PQX50 </t>
  </si>
  <si>
    <t>GORRO TRAUMA SACFANDRA</t>
  </si>
  <si>
    <t>POLAINA BLX50 PAR RESORTADA</t>
  </si>
  <si>
    <t>OVEROL EN TELA DESECHABLE CON POLAINA/CAPUCHA TALLA M - YOAL - TELA SMS 40 GR</t>
  </si>
  <si>
    <t>OVEROL EN TELA DESECHABLE CON POLAINA/CAPUCHA TALLA L - YOAL - TELA SMS 40 GR</t>
  </si>
  <si>
    <t>BATON QUIRURGICO PUÑO RESORTADO</t>
  </si>
  <si>
    <t>DISTRIMEDICS SAS</t>
  </si>
  <si>
    <t>MARTHA GOMEZ</t>
  </si>
  <si>
    <t>BATON QUIRURGICO PUÑO RIPS</t>
  </si>
  <si>
    <t>SPECIAL PRODUCTS SURGERY SAS</t>
  </si>
  <si>
    <t>GOMEZ OSPINA MARTHA LUCIA</t>
  </si>
  <si>
    <t>MASCARILLA 3M ALTA PROTEC PFR95 CJ X 20</t>
  </si>
  <si>
    <t>COBO MEDICAL SAS</t>
  </si>
  <si>
    <t>MASCARILLA DE ALTA EFICIENCIA N95</t>
  </si>
  <si>
    <t>GLOBAL MEDICAL SYSTEMS SAS</t>
  </si>
  <si>
    <t>MASCARILLA ALTA EFECIENCIA N95 3M REF  8210</t>
  </si>
  <si>
    <t>TAPABOCA TIRA</t>
  </si>
  <si>
    <t>TAPABOCA PLIEGUE</t>
  </si>
  <si>
    <t>TAPABOCA QUIRURGICO</t>
  </si>
  <si>
    <t>LEVEN WEAR SAS</t>
  </si>
  <si>
    <t>OVEROL EN PVC REUSABLE COVID-19</t>
  </si>
  <si>
    <t>VITTAL MEDICA SAS</t>
  </si>
  <si>
    <t>BOLSA MORTAJA 2.00 X 2.00 MT</t>
  </si>
  <si>
    <t>AGOSTO DE 2020</t>
  </si>
  <si>
    <t>COMPRAS EPP SEMANA DEL 1 AL 6 DE AGOSTO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</si>
</sst>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\ * #,##0_-;\-&quot;$&quot;\ * #,##0_-;_-&quot;$&quot;\ * &quot;-&quot;_-;_-@_-"/>
    <numFmt numFmtId="165" formatCode="_-* #,##0_-;\-* #,##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AFCF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</cellStyleXfs>
  <cellXfs count="199">
    <xf numFmtId="0" fontId="0" fillId="0" borderId="0" xfId="0"/>
    <xf numFmtId="0" fontId="0" fillId="35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8" borderId="10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41" borderId="10" xfId="0" applyFill="1" applyBorder="1" applyAlignment="1">
      <alignment horizontal="center" vertical="center"/>
    </xf>
    <xf numFmtId="0" fontId="0" fillId="36" borderId="10" xfId="0" applyFill="1" applyBorder="1" applyAlignment="1">
      <alignment horizontal="center" vertical="center"/>
    </xf>
    <xf numFmtId="0" fontId="0" fillId="37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6" borderId="18" xfId="0" applyFill="1" applyBorder="1" applyAlignment="1">
      <alignment horizontal="center" vertical="center"/>
    </xf>
    <xf numFmtId="0" fontId="0" fillId="39" borderId="10" xfId="0" applyFill="1" applyBorder="1" applyAlignment="1">
      <alignment horizontal="center" vertical="center"/>
    </xf>
    <xf numFmtId="0" fontId="0" fillId="39" borderId="36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38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7" borderId="32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38" borderId="25" xfId="0" applyFill="1" applyBorder="1" applyAlignment="1">
      <alignment horizontal="center" vertical="center"/>
    </xf>
    <xf numFmtId="0" fontId="0" fillId="37" borderId="20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8" borderId="32" xfId="0" applyFill="1" applyBorder="1" applyAlignment="1">
      <alignment horizontal="center" vertical="center"/>
    </xf>
    <xf numFmtId="0" fontId="0" fillId="37" borderId="14" xfId="0" applyFill="1" applyBorder="1" applyAlignment="1">
      <alignment horizontal="center" vertical="center"/>
    </xf>
    <xf numFmtId="0" fontId="0" fillId="41" borderId="36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5" fillId="33" borderId="15" xfId="0" applyFont="1" applyFill="1" applyBorder="1" applyAlignment="1">
      <alignment horizontal="center"/>
    </xf>
    <xf numFmtId="0" fontId="15" fillId="33" borderId="16" xfId="0" applyFont="1" applyFill="1" applyBorder="1" applyAlignment="1">
      <alignment horizontal="center"/>
    </xf>
    <xf numFmtId="164" fontId="15" fillId="33" borderId="16" xfId="38" applyFont="1" applyFill="1" applyBorder="1" applyAlignment="1">
      <alignment horizontal="center"/>
    </xf>
    <xf numFmtId="14" fontId="0" fillId="35" borderId="10" xfId="0" applyNumberFormat="1" applyFill="1" applyBorder="1" applyAlignment="1">
      <alignment horizontal="center" vertical="center"/>
    </xf>
    <xf numFmtId="165" fontId="0" fillId="35" borderId="10" xfId="37" applyFont="1" applyFill="1" applyBorder="1" applyAlignment="1">
      <alignment horizontal="center" vertical="center"/>
    </xf>
    <xf numFmtId="164" fontId="0" fillId="35" borderId="10" xfId="38" applyFont="1" applyFill="1" applyBorder="1" applyAlignment="1">
      <alignment horizontal="center" vertical="center"/>
    </xf>
    <xf numFmtId="14" fontId="0" fillId="36" borderId="10" xfId="0" applyNumberFormat="1" applyFill="1" applyBorder="1" applyAlignment="1">
      <alignment horizontal="center" vertical="center"/>
    </xf>
    <xf numFmtId="165" fontId="0" fillId="36" borderId="10" xfId="37" applyFont="1" applyFill="1" applyBorder="1" applyAlignment="1">
      <alignment horizontal="center" vertical="center"/>
    </xf>
    <xf numFmtId="164" fontId="0" fillId="36" borderId="10" xfId="38" applyFont="1" applyFill="1" applyBorder="1" applyAlignment="1">
      <alignment horizontal="center" vertical="center"/>
    </xf>
    <xf numFmtId="14" fontId="0" fillId="37" borderId="10" xfId="0" applyNumberFormat="1" applyFill="1" applyBorder="1" applyAlignment="1">
      <alignment horizontal="center" vertical="center"/>
    </xf>
    <xf numFmtId="165" fontId="0" fillId="37" borderId="10" xfId="37" applyFont="1" applyFill="1" applyBorder="1" applyAlignment="1">
      <alignment horizontal="center" vertical="center"/>
    </xf>
    <xf numFmtId="164" fontId="0" fillId="37" borderId="10" xfId="38" applyFont="1" applyFill="1" applyBorder="1" applyAlignment="1">
      <alignment horizontal="center" vertical="center"/>
    </xf>
    <xf numFmtId="14" fontId="0" fillId="37" borderId="21" xfId="0" applyNumberFormat="1" applyFill="1" applyBorder="1" applyAlignment="1">
      <alignment horizontal="center" vertical="center"/>
    </xf>
    <xf numFmtId="165" fontId="0" fillId="37" borderId="21" xfId="37" applyFont="1" applyFill="1" applyBorder="1" applyAlignment="1">
      <alignment horizontal="center" vertical="center"/>
    </xf>
    <xf numFmtId="164" fontId="0" fillId="37" borderId="21" xfId="38" applyFont="1" applyFill="1" applyBorder="1" applyAlignment="1">
      <alignment horizontal="center" vertical="center"/>
    </xf>
    <xf numFmtId="14" fontId="0" fillId="37" borderId="26" xfId="0" applyNumberFormat="1" applyFill="1" applyBorder="1" applyAlignment="1">
      <alignment horizontal="center" vertical="center"/>
    </xf>
    <xf numFmtId="0" fontId="0" fillId="37" borderId="26" xfId="0" applyFill="1" applyBorder="1" applyAlignment="1">
      <alignment horizontal="center" vertical="center"/>
    </xf>
    <xf numFmtId="165" fontId="0" fillId="37" borderId="26" xfId="37" applyFont="1" applyFill="1" applyBorder="1" applyAlignment="1">
      <alignment horizontal="center" vertical="center"/>
    </xf>
    <xf numFmtId="164" fontId="0" fillId="37" borderId="26" xfId="38" applyFont="1" applyFill="1" applyBorder="1" applyAlignment="1">
      <alignment horizontal="center" vertical="center"/>
    </xf>
    <xf numFmtId="0" fontId="15" fillId="33" borderId="31" xfId="0" applyFont="1" applyFill="1" applyBorder="1" applyAlignment="1">
      <alignment horizontal="center"/>
    </xf>
    <xf numFmtId="0" fontId="0" fillId="35" borderId="10" xfId="0" applyFill="1" applyBorder="1" applyAlignment="1">
      <alignment horizontal="center" vertical="center"/>
    </xf>
    <xf numFmtId="0" fontId="0" fillId="36" borderId="10" xfId="0" applyFill="1" applyBorder="1" applyAlignment="1">
      <alignment horizontal="center" vertical="center"/>
    </xf>
    <xf numFmtId="0" fontId="0" fillId="37" borderId="10" xfId="0" applyFill="1" applyBorder="1" applyAlignment="1">
      <alignment horizontal="center" vertical="center"/>
    </xf>
    <xf numFmtId="0" fontId="0" fillId="37" borderId="21" xfId="0" applyFill="1" applyBorder="1" applyAlignment="1">
      <alignment horizontal="center" vertical="center"/>
    </xf>
    <xf numFmtId="14" fontId="0" fillId="38" borderId="10" xfId="0" applyNumberFormat="1" applyFill="1" applyBorder="1" applyAlignment="1">
      <alignment horizontal="center" vertical="center"/>
    </xf>
    <xf numFmtId="0" fontId="0" fillId="38" borderId="10" xfId="0" applyFill="1" applyBorder="1" applyAlignment="1">
      <alignment horizontal="center" vertical="center"/>
    </xf>
    <xf numFmtId="164" fontId="0" fillId="38" borderId="10" xfId="38" applyFont="1" applyFill="1" applyBorder="1" applyAlignment="1">
      <alignment horizontal="center" vertical="center"/>
    </xf>
    <xf numFmtId="0" fontId="0" fillId="36" borderId="26" xfId="0" applyFill="1" applyBorder="1" applyAlignment="1">
      <alignment horizontal="center" vertical="center"/>
    </xf>
    <xf numFmtId="14" fontId="0" fillId="36" borderId="26" xfId="0" applyNumberFormat="1" applyFill="1" applyBorder="1" applyAlignment="1">
      <alignment horizontal="center" vertical="center"/>
    </xf>
    <xf numFmtId="164" fontId="0" fillId="36" borderId="26" xfId="38" applyFont="1" applyFill="1" applyBorder="1" applyAlignment="1">
      <alignment horizontal="center" vertical="center"/>
    </xf>
    <xf numFmtId="14" fontId="0" fillId="37" borderId="13" xfId="0" applyNumberFormat="1" applyFill="1" applyBorder="1" applyAlignment="1">
      <alignment horizontal="center" vertical="center"/>
    </xf>
    <xf numFmtId="0" fontId="0" fillId="37" borderId="13" xfId="0" applyFill="1" applyBorder="1" applyAlignment="1">
      <alignment horizontal="center" vertical="center"/>
    </xf>
    <xf numFmtId="164" fontId="0" fillId="37" borderId="13" xfId="38" applyFont="1" applyFill="1" applyBorder="1" applyAlignment="1">
      <alignment horizontal="center" vertical="center"/>
    </xf>
    <xf numFmtId="14" fontId="0" fillId="38" borderId="13" xfId="0" applyNumberFormat="1" applyFill="1" applyBorder="1" applyAlignment="1">
      <alignment horizontal="center" vertical="center"/>
    </xf>
    <xf numFmtId="0" fontId="0" fillId="38" borderId="13" xfId="0" applyFill="1" applyBorder="1" applyAlignment="1">
      <alignment horizontal="center" vertical="center"/>
    </xf>
    <xf numFmtId="164" fontId="0" fillId="38" borderId="13" xfId="38" applyFont="1" applyFill="1" applyBorder="1" applyAlignment="1">
      <alignment horizontal="center" vertical="center"/>
    </xf>
    <xf numFmtId="165" fontId="15" fillId="33" borderId="16" xfId="37" applyFont="1" applyFill="1" applyBorder="1" applyAlignment="1">
      <alignment horizontal="center"/>
    </xf>
    <xf numFmtId="165" fontId="0" fillId="38" borderId="10" xfId="37" applyFont="1" applyFill="1" applyBorder="1" applyAlignment="1">
      <alignment horizontal="center" vertical="center"/>
    </xf>
    <xf numFmtId="165" fontId="0" fillId="38" borderId="13" xfId="37" applyFont="1" applyFill="1" applyBorder="1" applyAlignment="1">
      <alignment horizontal="center" vertical="center"/>
    </xf>
    <xf numFmtId="165" fontId="0" fillId="37" borderId="13" xfId="37" applyFont="1" applyFill="1" applyBorder="1" applyAlignment="1">
      <alignment horizontal="center" vertical="center"/>
    </xf>
    <xf numFmtId="0" fontId="0" fillId="37" borderId="24" xfId="0" applyFill="1" applyBorder="1" applyAlignment="1">
      <alignment horizontal="center"/>
    </xf>
    <xf numFmtId="0" fontId="0" fillId="36" borderId="24" xfId="0" applyFill="1" applyBorder="1" applyAlignment="1">
      <alignment horizontal="center"/>
    </xf>
    <xf numFmtId="165" fontId="0" fillId="36" borderId="26" xfId="37" applyFont="1" applyFill="1" applyBorder="1" applyAlignment="1">
      <alignment horizontal="center" vertical="center"/>
    </xf>
    <xf numFmtId="14" fontId="0" fillId="38" borderId="36" xfId="0" applyNumberFormat="1" applyFill="1" applyBorder="1" applyAlignment="1">
      <alignment horizontal="center" vertical="center"/>
    </xf>
    <xf numFmtId="0" fontId="0" fillId="38" borderId="36" xfId="0" applyFill="1" applyBorder="1" applyAlignment="1">
      <alignment horizontal="center" vertical="center"/>
    </xf>
    <xf numFmtId="165" fontId="0" fillId="38" borderId="36" xfId="37" applyFont="1" applyFill="1" applyBorder="1" applyAlignment="1">
      <alignment horizontal="center" vertical="center"/>
    </xf>
    <xf numFmtId="164" fontId="0" fillId="38" borderId="36" xfId="38" applyFont="1" applyFill="1" applyBorder="1" applyAlignment="1">
      <alignment horizontal="center" vertical="center"/>
    </xf>
    <xf numFmtId="14" fontId="0" fillId="39" borderId="10" xfId="0" applyNumberFormat="1" applyFill="1" applyBorder="1" applyAlignment="1">
      <alignment horizontal="center" vertical="center"/>
    </xf>
    <xf numFmtId="0" fontId="0" fillId="39" borderId="10" xfId="0" applyFill="1" applyBorder="1" applyAlignment="1">
      <alignment horizontal="center" vertical="center"/>
    </xf>
    <xf numFmtId="165" fontId="0" fillId="39" borderId="10" xfId="37" applyFont="1" applyFill="1" applyBorder="1" applyAlignment="1">
      <alignment horizontal="center" vertical="center"/>
    </xf>
    <xf numFmtId="164" fontId="0" fillId="39" borderId="10" xfId="38" applyFont="1" applyFill="1" applyBorder="1" applyAlignment="1">
      <alignment horizontal="center" vertical="center"/>
    </xf>
    <xf numFmtId="17" fontId="0" fillId="34" borderId="18" xfId="0" applyNumberFormat="1" applyFill="1" applyBorder="1" applyAlignment="1">
      <alignment horizontal="center" vertical="center"/>
    </xf>
    <xf numFmtId="14" fontId="0" fillId="34" borderId="18" xfId="0" applyNumberFormat="1" applyFill="1" applyBorder="1" applyAlignment="1">
      <alignment horizontal="center" vertical="center"/>
    </xf>
    <xf numFmtId="0" fontId="0" fillId="34" borderId="18" xfId="0" applyFill="1" applyBorder="1" applyAlignment="1">
      <alignment horizontal="center" vertical="center"/>
    </xf>
    <xf numFmtId="165" fontId="0" fillId="34" borderId="18" xfId="37" applyFont="1" applyFill="1" applyBorder="1" applyAlignment="1">
      <alignment horizontal="center" vertical="center"/>
    </xf>
    <xf numFmtId="164" fontId="0" fillId="34" borderId="18" xfId="38" applyFont="1" applyFill="1" applyBorder="1" applyAlignment="1">
      <alignment horizontal="center" vertical="center"/>
    </xf>
    <xf numFmtId="14" fontId="0" fillId="39" borderId="36" xfId="0" applyNumberFormat="1" applyFill="1" applyBorder="1" applyAlignment="1">
      <alignment horizontal="center" vertical="center"/>
    </xf>
    <xf numFmtId="0" fontId="0" fillId="39" borderId="36" xfId="0" applyFill="1" applyBorder="1" applyAlignment="1">
      <alignment horizontal="center" vertical="center"/>
    </xf>
    <xf numFmtId="165" fontId="0" fillId="39" borderId="36" xfId="37" applyFont="1" applyFill="1" applyBorder="1" applyAlignment="1">
      <alignment horizontal="center" vertical="center"/>
    </xf>
    <xf numFmtId="164" fontId="0" fillId="39" borderId="36" xfId="38" applyFont="1" applyFill="1" applyBorder="1" applyAlignment="1">
      <alignment horizontal="center" vertical="center"/>
    </xf>
    <xf numFmtId="0" fontId="0" fillId="37" borderId="10" xfId="0" applyFill="1" applyBorder="1" applyAlignment="1">
      <alignment horizontal="center"/>
    </xf>
    <xf numFmtId="0" fontId="0" fillId="35" borderId="18" xfId="0" applyFill="1" applyBorder="1" applyAlignment="1">
      <alignment horizontal="center"/>
    </xf>
    <xf numFmtId="14" fontId="0" fillId="35" borderId="18" xfId="0" applyNumberFormat="1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165" fontId="0" fillId="35" borderId="18" xfId="37" applyFont="1" applyFill="1" applyBorder="1" applyAlignment="1">
      <alignment horizontal="center" vertical="center"/>
    </xf>
    <xf numFmtId="164" fontId="0" fillId="35" borderId="18" xfId="38" applyFont="1" applyFill="1" applyBorder="1" applyAlignment="1">
      <alignment horizontal="center" vertical="center"/>
    </xf>
    <xf numFmtId="0" fontId="0" fillId="40" borderId="21" xfId="0" applyFill="1" applyBorder="1" applyAlignment="1">
      <alignment horizontal="center"/>
    </xf>
    <xf numFmtId="14" fontId="0" fillId="40" borderId="21" xfId="0" applyNumberFormat="1" applyFill="1" applyBorder="1" applyAlignment="1">
      <alignment horizontal="center" vertical="center"/>
    </xf>
    <xf numFmtId="0" fontId="0" fillId="40" borderId="21" xfId="0" applyFill="1" applyBorder="1" applyAlignment="1">
      <alignment horizontal="center" vertical="center"/>
    </xf>
    <xf numFmtId="165" fontId="0" fillId="40" borderId="21" xfId="37" applyFont="1" applyFill="1" applyBorder="1" applyAlignment="1">
      <alignment horizontal="center" vertical="center"/>
    </xf>
    <xf numFmtId="164" fontId="0" fillId="40" borderId="21" xfId="38" applyFont="1" applyFill="1" applyBorder="1" applyAlignment="1">
      <alignment horizontal="center" vertical="center"/>
    </xf>
    <xf numFmtId="0" fontId="0" fillId="40" borderId="36" xfId="0" applyFill="1" applyBorder="1" applyAlignment="1">
      <alignment horizontal="center"/>
    </xf>
    <xf numFmtId="14" fontId="0" fillId="40" borderId="36" xfId="0" applyNumberFormat="1" applyFill="1" applyBorder="1" applyAlignment="1">
      <alignment horizontal="center" vertical="center"/>
    </xf>
    <xf numFmtId="0" fontId="0" fillId="40" borderId="36" xfId="0" applyFill="1" applyBorder="1" applyAlignment="1">
      <alignment horizontal="center" vertical="center"/>
    </xf>
    <xf numFmtId="165" fontId="0" fillId="40" borderId="36" xfId="37" applyFont="1" applyFill="1" applyBorder="1" applyAlignment="1">
      <alignment horizontal="center" vertical="center"/>
    </xf>
    <xf numFmtId="164" fontId="0" fillId="40" borderId="36" xfId="38" applyFont="1" applyFill="1" applyBorder="1" applyAlignment="1">
      <alignment horizontal="center" vertical="center"/>
    </xf>
    <xf numFmtId="0" fontId="0" fillId="36" borderId="10" xfId="0" applyFill="1" applyBorder="1" applyAlignment="1">
      <alignment horizontal="center"/>
    </xf>
    <xf numFmtId="0" fontId="0" fillId="38" borderId="10" xfId="0" applyFill="1" applyBorder="1" applyAlignment="1">
      <alignment horizontal="center"/>
    </xf>
    <xf numFmtId="0" fontId="0" fillId="41" borderId="10" xfId="0" applyFill="1" applyBorder="1" applyAlignment="1">
      <alignment horizontal="center"/>
    </xf>
    <xf numFmtId="14" fontId="0" fillId="41" borderId="10" xfId="0" applyNumberFormat="1" applyFill="1" applyBorder="1" applyAlignment="1">
      <alignment horizontal="center" vertical="center"/>
    </xf>
    <xf numFmtId="0" fontId="0" fillId="41" borderId="10" xfId="0" applyFill="1" applyBorder="1" applyAlignment="1">
      <alignment horizontal="center" vertical="center"/>
    </xf>
    <xf numFmtId="165" fontId="0" fillId="41" borderId="10" xfId="37" applyFont="1" applyFill="1" applyBorder="1" applyAlignment="1">
      <alignment horizontal="center" vertical="center"/>
    </xf>
    <xf numFmtId="164" fontId="0" fillId="41" borderId="10" xfId="38" applyFont="1" applyFill="1" applyBorder="1" applyAlignment="1">
      <alignment horizontal="center" vertical="center"/>
    </xf>
    <xf numFmtId="14" fontId="0" fillId="40" borderId="10" xfId="0" applyNumberFormat="1" applyFill="1" applyBorder="1" applyAlignment="1">
      <alignment horizontal="center" vertical="center"/>
    </xf>
    <xf numFmtId="0" fontId="0" fillId="40" borderId="10" xfId="0" applyFill="1" applyBorder="1" applyAlignment="1">
      <alignment horizontal="center" vertical="center"/>
    </xf>
    <xf numFmtId="165" fontId="0" fillId="40" borderId="10" xfId="37" applyFont="1" applyFill="1" applyBorder="1" applyAlignment="1">
      <alignment horizontal="center" vertical="center"/>
    </xf>
    <xf numFmtId="164" fontId="0" fillId="40" borderId="10" xfId="38" applyFont="1" applyFill="1" applyBorder="1" applyAlignment="1">
      <alignment horizontal="center" vertical="center"/>
    </xf>
    <xf numFmtId="0" fontId="0" fillId="34" borderId="18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3" xfId="0" applyBorder="1" applyAlignment="1">
      <alignment horizontal="center"/>
    </xf>
    <xf numFmtId="14" fontId="0" fillId="36" borderId="18" xfId="0" applyNumberFormat="1" applyFill="1" applyBorder="1" applyAlignment="1">
      <alignment horizontal="center" vertical="center"/>
    </xf>
    <xf numFmtId="0" fontId="0" fillId="36" borderId="18" xfId="0" applyFill="1" applyBorder="1" applyAlignment="1">
      <alignment horizontal="center" vertical="center"/>
    </xf>
    <xf numFmtId="165" fontId="0" fillId="36" borderId="18" xfId="37" applyFont="1" applyFill="1" applyBorder="1" applyAlignment="1">
      <alignment horizontal="center" vertical="center"/>
    </xf>
    <xf numFmtId="164" fontId="0" fillId="36" borderId="18" xfId="38" applyFont="1" applyFill="1" applyBorder="1" applyAlignment="1">
      <alignment horizontal="center" vertical="center"/>
    </xf>
    <xf numFmtId="14" fontId="0" fillId="41" borderId="21" xfId="0" applyNumberFormat="1" applyFill="1" applyBorder="1" applyAlignment="1">
      <alignment horizontal="center" vertical="center"/>
    </xf>
    <xf numFmtId="0" fontId="0" fillId="41" borderId="21" xfId="0" applyFill="1" applyBorder="1" applyAlignment="1">
      <alignment horizontal="center" vertical="center"/>
    </xf>
    <xf numFmtId="165" fontId="0" fillId="41" borderId="21" xfId="37" applyFont="1" applyFill="1" applyBorder="1" applyAlignment="1">
      <alignment horizontal="center" vertical="center"/>
    </xf>
    <xf numFmtId="164" fontId="0" fillId="41" borderId="21" xfId="38" applyFont="1" applyFill="1" applyBorder="1" applyAlignment="1">
      <alignment horizontal="center" vertical="center"/>
    </xf>
    <xf numFmtId="0" fontId="0" fillId="41" borderId="36" xfId="0" applyFill="1" applyBorder="1" applyAlignment="1">
      <alignment horizontal="center"/>
    </xf>
    <xf numFmtId="14" fontId="0" fillId="41" borderId="36" xfId="0" applyNumberFormat="1" applyFill="1" applyBorder="1" applyAlignment="1">
      <alignment horizontal="center" vertical="center"/>
    </xf>
    <xf numFmtId="0" fontId="0" fillId="41" borderId="36" xfId="0" applyFill="1" applyBorder="1" applyAlignment="1">
      <alignment horizontal="center" vertical="center"/>
    </xf>
    <xf numFmtId="165" fontId="0" fillId="41" borderId="36" xfId="37" applyFont="1" applyFill="1" applyBorder="1" applyAlignment="1">
      <alignment horizontal="center" vertical="center"/>
    </xf>
    <xf numFmtId="164" fontId="0" fillId="41" borderId="36" xfId="38" applyFont="1" applyFill="1" applyBorder="1" applyAlignment="1">
      <alignment horizontal="center" vertical="center"/>
    </xf>
    <xf numFmtId="0" fontId="0" fillId="36" borderId="18" xfId="0" applyFill="1" applyBorder="1" applyAlignment="1">
      <alignment horizontal="center"/>
    </xf>
    <xf numFmtId="14" fontId="0" fillId="37" borderId="18" xfId="0" applyNumberFormat="1" applyFill="1" applyBorder="1" applyAlignment="1">
      <alignment horizontal="center" vertical="center"/>
    </xf>
    <xf numFmtId="0" fontId="0" fillId="37" borderId="18" xfId="0" applyFill="1" applyBorder="1" applyAlignment="1">
      <alignment horizontal="center" vertical="center"/>
    </xf>
    <xf numFmtId="165" fontId="0" fillId="37" borderId="18" xfId="37" applyFont="1" applyFill="1" applyBorder="1" applyAlignment="1">
      <alignment horizontal="center" vertical="center"/>
    </xf>
    <xf numFmtId="164" fontId="0" fillId="37" borderId="18" xfId="38" applyFont="1" applyFill="1" applyBorder="1" applyAlignment="1">
      <alignment horizontal="center" vertical="center"/>
    </xf>
    <xf numFmtId="0" fontId="0" fillId="37" borderId="18" xfId="0" applyFill="1" applyBorder="1" applyAlignment="1">
      <alignment horizontal="center"/>
    </xf>
    <xf numFmtId="14" fontId="0" fillId="38" borderId="18" xfId="0" applyNumberFormat="1" applyFill="1" applyBorder="1" applyAlignment="1">
      <alignment horizontal="center" vertical="center"/>
    </xf>
    <xf numFmtId="0" fontId="0" fillId="38" borderId="18" xfId="0" applyFill="1" applyBorder="1" applyAlignment="1">
      <alignment horizontal="center" vertical="center"/>
    </xf>
    <xf numFmtId="165" fontId="0" fillId="38" borderId="18" xfId="37" applyFont="1" applyFill="1" applyBorder="1" applyAlignment="1">
      <alignment horizontal="center" vertical="center"/>
    </xf>
    <xf numFmtId="164" fontId="0" fillId="38" borderId="18" xfId="38" applyFont="1" applyFill="1" applyBorder="1" applyAlignment="1">
      <alignment horizontal="center" vertical="center"/>
    </xf>
    <xf numFmtId="0" fontId="0" fillId="37" borderId="18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40" borderId="10" xfId="0" applyFill="1" applyBorder="1" applyAlignment="1">
      <alignment horizontal="center" vertical="center"/>
    </xf>
    <xf numFmtId="0" fontId="0" fillId="40" borderId="36" xfId="0" applyFill="1" applyBorder="1" applyAlignment="1">
      <alignment horizontal="center" vertical="center"/>
    </xf>
    <xf numFmtId="0" fontId="0" fillId="41" borderId="21" xfId="0" applyFill="1" applyBorder="1" applyAlignment="1">
      <alignment horizontal="center" vertical="center"/>
    </xf>
    <xf numFmtId="0" fontId="0" fillId="0" borderId="10" xfId="0" applyBorder="1"/>
    <xf numFmtId="42" fontId="0" fillId="0" borderId="0" xfId="2" applyFont="1" applyFill="1" applyBorder="1"/>
    <xf numFmtId="42" fontId="0" fillId="0" borderId="0" xfId="2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/>
    <xf numFmtId="41" fontId="0" fillId="0" borderId="0" xfId="1" applyFont="1" applyFill="1" applyBorder="1" applyAlignment="1">
      <alignment horizontal="center" vertical="center"/>
    </xf>
    <xf numFmtId="41" fontId="0" fillId="0" borderId="0" xfId="1" applyFont="1" applyFill="1" applyBorder="1"/>
    <xf numFmtId="14" fontId="0" fillId="0" borderId="10" xfId="0" applyNumberFormat="1" applyBorder="1"/>
    <xf numFmtId="41" fontId="0" fillId="0" borderId="10" xfId="1" applyFont="1" applyBorder="1"/>
    <xf numFmtId="42" fontId="0" fillId="0" borderId="10" xfId="2" applyFont="1" applyBorder="1"/>
    <xf numFmtId="17" fontId="0" fillId="0" borderId="10" xfId="0" applyNumberForma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right" vertical="center"/>
    </xf>
    <xf numFmtId="42" fontId="0" fillId="0" borderId="19" xfId="2" applyFont="1" applyBorder="1"/>
    <xf numFmtId="0" fontId="0" fillId="0" borderId="14" xfId="0" applyFill="1" applyBorder="1" applyAlignment="1">
      <alignment vertical="center"/>
    </xf>
    <xf numFmtId="0" fontId="0" fillId="0" borderId="20" xfId="0" applyBorder="1"/>
    <xf numFmtId="0" fontId="0" fillId="0" borderId="21" xfId="0" applyBorder="1"/>
    <xf numFmtId="17" fontId="0" fillId="0" borderId="21" xfId="0" applyNumberFormat="1" applyFill="1" applyBorder="1" applyAlignment="1">
      <alignment horizontal="center" vertical="center" wrapText="1"/>
    </xf>
    <xf numFmtId="14" fontId="0" fillId="0" borderId="21" xfId="0" applyNumberFormat="1" applyBorder="1"/>
    <xf numFmtId="41" fontId="0" fillId="0" borderId="21" xfId="1" applyFont="1" applyBorder="1"/>
    <xf numFmtId="42" fontId="0" fillId="0" borderId="21" xfId="2" applyFont="1" applyBorder="1"/>
    <xf numFmtId="42" fontId="0" fillId="0" borderId="22" xfId="2" applyFont="1" applyBorder="1"/>
    <xf numFmtId="0" fontId="0" fillId="0" borderId="3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7" fontId="0" fillId="0" borderId="13" xfId="0" applyNumberFormat="1" applyFill="1" applyBorder="1" applyAlignment="1">
      <alignment horizontal="center" vertical="center" wrapText="1"/>
    </xf>
    <xf numFmtId="14" fontId="0" fillId="0" borderId="13" xfId="0" applyNumberFormat="1" applyBorder="1"/>
    <xf numFmtId="0" fontId="0" fillId="0" borderId="13" xfId="0" applyBorder="1"/>
    <xf numFmtId="41" fontId="0" fillId="0" borderId="13" xfId="1" applyFont="1" applyBorder="1"/>
    <xf numFmtId="42" fontId="0" fillId="0" borderId="13" xfId="2" applyFont="1" applyBorder="1"/>
    <xf numFmtId="42" fontId="0" fillId="0" borderId="35" xfId="2" applyFont="1" applyBorder="1"/>
    <xf numFmtId="0" fontId="15" fillId="0" borderId="11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41" fontId="15" fillId="0" borderId="12" xfId="1" applyFont="1" applyFill="1" applyBorder="1" applyAlignment="1">
      <alignment horizontal="center"/>
    </xf>
    <xf numFmtId="42" fontId="15" fillId="0" borderId="12" xfId="2" applyFont="1" applyFill="1" applyBorder="1" applyAlignment="1">
      <alignment horizontal="center"/>
    </xf>
    <xf numFmtId="42" fontId="15" fillId="0" borderId="34" xfId="2" applyFont="1" applyFill="1" applyBorder="1" applyAlignment="1">
      <alignment horizontal="center"/>
    </xf>
    <xf numFmtId="0" fontId="0" fillId="0" borderId="10" xfId="0" applyFill="1" applyBorder="1" applyAlignment="1">
      <alignment horizontal="left" vertical="center" wrapText="1"/>
    </xf>
    <xf numFmtId="0" fontId="18" fillId="0" borderId="39" xfId="0" applyFont="1" applyFill="1" applyBorder="1" applyAlignment="1">
      <alignment horizontal="center"/>
    </xf>
    <xf numFmtId="0" fontId="18" fillId="0" borderId="40" xfId="0" applyFont="1" applyFill="1" applyBorder="1" applyAlignment="1">
      <alignment horizontal="center"/>
    </xf>
    <xf numFmtId="0" fontId="18" fillId="0" borderId="41" xfId="0" applyFont="1" applyFill="1" applyBorder="1" applyAlignment="1">
      <alignment horizontal="center"/>
    </xf>
  </cellXfs>
  <cellStyles count="46">
    <cellStyle name="20% - Énfasis1" xfId="20" builtinId="30" customBuiltin="1"/>
    <cellStyle name="20% - Énfasis2" xfId="23" builtinId="34" customBuiltin="1"/>
    <cellStyle name="20% - Énfasis3" xfId="26" builtinId="38" customBuiltin="1"/>
    <cellStyle name="20% - Énfasis4" xfId="29" builtinId="42" customBuiltin="1"/>
    <cellStyle name="20% - Énfasis5" xfId="32" builtinId="46" customBuiltin="1"/>
    <cellStyle name="20% - Énfasis6" xfId="35" builtinId="50" customBuiltin="1"/>
    <cellStyle name="40% - Énfasis1" xfId="21" builtinId="31" customBuiltin="1"/>
    <cellStyle name="40% - Énfasis2" xfId="24" builtinId="35" customBuiltin="1"/>
    <cellStyle name="40% - Énfasis3" xfId="27" builtinId="39" customBuiltin="1"/>
    <cellStyle name="40% - Énfasis4" xfId="30" builtinId="43" customBuiltin="1"/>
    <cellStyle name="40% - Énfasis5" xfId="33" builtinId="47" customBuiltin="1"/>
    <cellStyle name="40% - Énfasis6" xfId="36" builtinId="51" customBuiltin="1"/>
    <cellStyle name="60% - Énfasis1 2" xfId="40" xr:uid="{E32A58BA-082B-48AE-96A1-DF16D92D810B}"/>
    <cellStyle name="60% - Énfasis2 2" xfId="41" xr:uid="{33F078B3-B156-4637-B8D6-BC4302FBDDAA}"/>
    <cellStyle name="60% - Énfasis3 2" xfId="42" xr:uid="{84F6D6FA-FA3F-47EE-A703-61F18AE3D1DA}"/>
    <cellStyle name="60% - Énfasis4 2" xfId="43" xr:uid="{1785EC38-84E2-4B71-AFB8-E4A4636454E7}"/>
    <cellStyle name="60% - Énfasis5 2" xfId="44" xr:uid="{CF859E3C-935B-4ED5-8DF2-7C977E7485A7}"/>
    <cellStyle name="60% - Énfasis6 2" xfId="45" xr:uid="{CD26DB00-A8BD-4ADD-893B-A802ACF06210}"/>
    <cellStyle name="Bueno" xfId="8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4" builtinId="16" customBuiltin="1"/>
    <cellStyle name="Encabezado 4" xfId="7" builtinId="19" customBuiltin="1"/>
    <cellStyle name="Énfasis1" xfId="19" builtinId="29" customBuiltin="1"/>
    <cellStyle name="Énfasis2" xfId="22" builtinId="33" customBuiltin="1"/>
    <cellStyle name="Énfasis3" xfId="25" builtinId="37" customBuiltin="1"/>
    <cellStyle name="Énfasis4" xfId="28" builtinId="41" customBuiltin="1"/>
    <cellStyle name="Énfasis5" xfId="31" builtinId="45" customBuiltin="1"/>
    <cellStyle name="Énfasis6" xfId="34" builtinId="49" customBuiltin="1"/>
    <cellStyle name="Entrada" xfId="10" builtinId="20" customBuiltin="1"/>
    <cellStyle name="Incorrecto" xfId="9" builtinId="27" customBuiltin="1"/>
    <cellStyle name="Millares [0]" xfId="1" builtinId="6"/>
    <cellStyle name="Millares [0] 2" xfId="37" xr:uid="{6474E409-C9A5-4106-8611-2A42FB5FC9BE}"/>
    <cellStyle name="Moneda [0]" xfId="2" builtinId="7"/>
    <cellStyle name="Moneda [0] 2" xfId="38" xr:uid="{DEAABF29-F68B-43E9-AB5E-9AF09DB5AA6C}"/>
    <cellStyle name="Neutral 2" xfId="39" xr:uid="{E33B96E2-A73C-434A-8709-C62ECD2AAE6F}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B9096-3EF9-4D44-80BD-D9546707E6C5}">
  <dimension ref="A1:H209"/>
  <sheetViews>
    <sheetView workbookViewId="0">
      <selection sqref="A1:H209"/>
    </sheetView>
  </sheetViews>
  <sheetFormatPr baseColWidth="10" defaultRowHeight="15" x14ac:dyDescent="0.25"/>
  <sheetData>
    <row r="1" spans="1:8" ht="15.75" thickBot="1" x14ac:dyDescent="0.3">
      <c r="A1" s="37" t="s">
        <v>0</v>
      </c>
      <c r="B1" s="38" t="s">
        <v>1</v>
      </c>
      <c r="C1" s="56" t="s">
        <v>2</v>
      </c>
      <c r="D1" s="38" t="s">
        <v>3</v>
      </c>
      <c r="E1" s="38" t="s">
        <v>4</v>
      </c>
      <c r="F1" s="73" t="s">
        <v>5</v>
      </c>
      <c r="G1" s="38" t="s">
        <v>6</v>
      </c>
      <c r="H1" s="39" t="s">
        <v>7</v>
      </c>
    </row>
    <row r="2" spans="1:8" x14ac:dyDescent="0.25">
      <c r="A2" s="14">
        <v>702245</v>
      </c>
      <c r="B2" s="27" t="s">
        <v>8</v>
      </c>
      <c r="C2" s="88" t="s">
        <v>9</v>
      </c>
      <c r="D2" s="89">
        <v>43839</v>
      </c>
      <c r="E2" s="90" t="s">
        <v>10</v>
      </c>
      <c r="F2" s="91">
        <v>20000</v>
      </c>
      <c r="G2" s="92">
        <v>105.7791</v>
      </c>
      <c r="H2" s="92">
        <v>2115582</v>
      </c>
    </row>
    <row r="3" spans="1:8" x14ac:dyDescent="0.25">
      <c r="A3" s="10"/>
      <c r="B3" s="24"/>
      <c r="C3" s="1" t="s">
        <v>11</v>
      </c>
      <c r="D3" s="40">
        <v>43865</v>
      </c>
      <c r="E3" s="57" t="s">
        <v>10</v>
      </c>
      <c r="F3" s="41">
        <v>30000</v>
      </c>
      <c r="G3" s="42">
        <v>109.48</v>
      </c>
      <c r="H3" s="42">
        <v>3284400</v>
      </c>
    </row>
    <row r="4" spans="1:8" x14ac:dyDescent="0.25">
      <c r="A4" s="10"/>
      <c r="B4" s="24"/>
      <c r="C4" s="1"/>
      <c r="D4" s="40">
        <v>43872</v>
      </c>
      <c r="E4" s="57" t="s">
        <v>10</v>
      </c>
      <c r="F4" s="41">
        <v>40000</v>
      </c>
      <c r="G4" s="42">
        <v>109.48</v>
      </c>
      <c r="H4" s="42">
        <v>4379200</v>
      </c>
    </row>
    <row r="5" spans="1:8" x14ac:dyDescent="0.25">
      <c r="A5" s="10"/>
      <c r="B5" s="24"/>
      <c r="C5" s="1"/>
      <c r="D5" s="40">
        <v>43878</v>
      </c>
      <c r="E5" s="57" t="s">
        <v>10</v>
      </c>
      <c r="F5" s="41">
        <v>40000</v>
      </c>
      <c r="G5" s="42">
        <v>109.48</v>
      </c>
      <c r="H5" s="42">
        <v>4379200</v>
      </c>
    </row>
    <row r="6" spans="1:8" x14ac:dyDescent="0.25">
      <c r="A6" s="10"/>
      <c r="B6" s="24"/>
      <c r="C6" s="1"/>
      <c r="D6" s="40">
        <v>43885</v>
      </c>
      <c r="E6" s="57" t="s">
        <v>10</v>
      </c>
      <c r="F6" s="41">
        <v>30000</v>
      </c>
      <c r="G6" s="42">
        <v>109.48</v>
      </c>
      <c r="H6" s="42">
        <v>3284400</v>
      </c>
    </row>
    <row r="7" spans="1:8" x14ac:dyDescent="0.25">
      <c r="A7" s="10"/>
      <c r="B7" s="24"/>
      <c r="C7" s="8" t="s">
        <v>12</v>
      </c>
      <c r="D7" s="43">
        <v>43895</v>
      </c>
      <c r="E7" s="58" t="s">
        <v>13</v>
      </c>
      <c r="F7" s="44">
        <v>65000</v>
      </c>
      <c r="G7" s="45">
        <v>110.67</v>
      </c>
      <c r="H7" s="45">
        <v>7193550</v>
      </c>
    </row>
    <row r="8" spans="1:8" x14ac:dyDescent="0.25">
      <c r="A8" s="10"/>
      <c r="B8" s="24"/>
      <c r="C8" s="8"/>
      <c r="D8" s="43">
        <v>43908</v>
      </c>
      <c r="E8" s="58" t="s">
        <v>13</v>
      </c>
      <c r="F8" s="44">
        <v>65000</v>
      </c>
      <c r="G8" s="45">
        <v>110.67</v>
      </c>
      <c r="H8" s="45">
        <v>7193550</v>
      </c>
    </row>
    <row r="9" spans="1:8" x14ac:dyDescent="0.25">
      <c r="A9" s="10"/>
      <c r="B9" s="24"/>
      <c r="C9" s="8"/>
      <c r="D9" s="43">
        <v>43918</v>
      </c>
      <c r="E9" s="58" t="s">
        <v>13</v>
      </c>
      <c r="F9" s="44">
        <v>65000</v>
      </c>
      <c r="G9" s="45">
        <v>110.67</v>
      </c>
      <c r="H9" s="45">
        <v>7193550</v>
      </c>
    </row>
    <row r="10" spans="1:8" x14ac:dyDescent="0.25">
      <c r="A10" s="10"/>
      <c r="B10" s="24"/>
      <c r="C10" s="9" t="s">
        <v>14</v>
      </c>
      <c r="D10" s="46">
        <v>43934</v>
      </c>
      <c r="E10" s="59" t="s">
        <v>13</v>
      </c>
      <c r="F10" s="47">
        <v>65000</v>
      </c>
      <c r="G10" s="48">
        <v>110.67</v>
      </c>
      <c r="H10" s="48">
        <v>7193550</v>
      </c>
    </row>
    <row r="11" spans="1:8" x14ac:dyDescent="0.25">
      <c r="A11" s="10"/>
      <c r="B11" s="24"/>
      <c r="C11" s="9"/>
      <c r="D11" s="46">
        <v>43943</v>
      </c>
      <c r="E11" s="59" t="s">
        <v>13</v>
      </c>
      <c r="F11" s="47">
        <v>100</v>
      </c>
      <c r="G11" s="48">
        <v>120</v>
      </c>
      <c r="H11" s="48">
        <v>12000</v>
      </c>
    </row>
    <row r="12" spans="1:8" x14ac:dyDescent="0.25">
      <c r="A12" s="10"/>
      <c r="B12" s="24"/>
      <c r="C12" s="9"/>
      <c r="D12" s="46">
        <v>43951</v>
      </c>
      <c r="E12" s="59" t="s">
        <v>13</v>
      </c>
      <c r="F12" s="47">
        <v>99900</v>
      </c>
      <c r="G12" s="48">
        <v>120</v>
      </c>
      <c r="H12" s="48">
        <v>11988000</v>
      </c>
    </row>
    <row r="13" spans="1:8" x14ac:dyDescent="0.25">
      <c r="A13" s="10"/>
      <c r="B13" s="24"/>
      <c r="C13" s="5" t="s">
        <v>15</v>
      </c>
      <c r="D13" s="61">
        <v>43955</v>
      </c>
      <c r="E13" s="62" t="s">
        <v>13</v>
      </c>
      <c r="F13" s="74">
        <v>100000</v>
      </c>
      <c r="G13" s="63">
        <v>120</v>
      </c>
      <c r="H13" s="63">
        <v>12000000</v>
      </c>
    </row>
    <row r="14" spans="1:8" x14ac:dyDescent="0.25">
      <c r="A14" s="10"/>
      <c r="B14" s="24"/>
      <c r="C14" s="5"/>
      <c r="D14" s="61">
        <v>43966</v>
      </c>
      <c r="E14" s="62" t="s">
        <v>16</v>
      </c>
      <c r="F14" s="74">
        <v>5000</v>
      </c>
      <c r="G14" s="63">
        <v>120</v>
      </c>
      <c r="H14" s="63">
        <v>600000</v>
      </c>
    </row>
    <row r="15" spans="1:8" x14ac:dyDescent="0.25">
      <c r="A15" s="10"/>
      <c r="B15" s="24"/>
      <c r="C15" s="5"/>
      <c r="D15" s="61">
        <v>43972</v>
      </c>
      <c r="E15" s="62" t="s">
        <v>17</v>
      </c>
      <c r="F15" s="74">
        <v>100000</v>
      </c>
      <c r="G15" s="63">
        <v>102.58</v>
      </c>
      <c r="H15" s="63">
        <v>10258000</v>
      </c>
    </row>
    <row r="16" spans="1:8" x14ac:dyDescent="0.25">
      <c r="A16" s="10"/>
      <c r="B16" s="24"/>
      <c r="C16" s="5"/>
      <c r="D16" s="61">
        <v>43977</v>
      </c>
      <c r="E16" s="62" t="s">
        <v>17</v>
      </c>
      <c r="F16" s="74">
        <v>100000</v>
      </c>
      <c r="G16" s="63">
        <v>108.99</v>
      </c>
      <c r="H16" s="63">
        <v>10899000</v>
      </c>
    </row>
    <row r="17" spans="1:8" x14ac:dyDescent="0.25">
      <c r="A17" s="10"/>
      <c r="B17" s="24"/>
      <c r="C17" s="5"/>
      <c r="D17" s="61">
        <v>43979</v>
      </c>
      <c r="E17" s="62" t="s">
        <v>18</v>
      </c>
      <c r="F17" s="74">
        <v>50000</v>
      </c>
      <c r="G17" s="63">
        <v>220</v>
      </c>
      <c r="H17" s="63">
        <v>11000000</v>
      </c>
    </row>
    <row r="18" spans="1:8" x14ac:dyDescent="0.25">
      <c r="A18" s="10"/>
      <c r="B18" s="24"/>
      <c r="C18" s="12" t="s">
        <v>19</v>
      </c>
      <c r="D18" s="84">
        <v>43994</v>
      </c>
      <c r="E18" s="85" t="s">
        <v>17</v>
      </c>
      <c r="F18" s="86">
        <v>20000</v>
      </c>
      <c r="G18" s="87">
        <v>128.22</v>
      </c>
      <c r="H18" s="87">
        <v>2564400</v>
      </c>
    </row>
    <row r="19" spans="1:8" ht="15.75" thickBot="1" x14ac:dyDescent="0.3">
      <c r="A19" s="36"/>
      <c r="B19" s="21"/>
      <c r="C19" s="13"/>
      <c r="D19" s="93">
        <v>44008</v>
      </c>
      <c r="E19" s="94" t="s">
        <v>17</v>
      </c>
      <c r="F19" s="95">
        <v>50000</v>
      </c>
      <c r="G19" s="96">
        <v>161.41</v>
      </c>
      <c r="H19" s="96">
        <v>8070500</v>
      </c>
    </row>
    <row r="20" spans="1:8" x14ac:dyDescent="0.25">
      <c r="A20" s="14">
        <v>702246</v>
      </c>
      <c r="B20" s="27" t="s">
        <v>20</v>
      </c>
      <c r="C20" s="88" t="s">
        <v>9</v>
      </c>
      <c r="D20" s="89">
        <v>43839</v>
      </c>
      <c r="E20" s="90" t="s">
        <v>21</v>
      </c>
      <c r="F20" s="91">
        <v>10000</v>
      </c>
      <c r="G20" s="92">
        <v>116.62</v>
      </c>
      <c r="H20" s="92">
        <v>1166200</v>
      </c>
    </row>
    <row r="21" spans="1:8" x14ac:dyDescent="0.25">
      <c r="A21" s="10"/>
      <c r="B21" s="24"/>
      <c r="C21" s="1" t="s">
        <v>11</v>
      </c>
      <c r="D21" s="40">
        <v>43865</v>
      </c>
      <c r="E21" s="57" t="s">
        <v>10</v>
      </c>
      <c r="F21" s="41">
        <v>20000</v>
      </c>
      <c r="G21" s="42">
        <v>109.48</v>
      </c>
      <c r="H21" s="42">
        <v>2189600</v>
      </c>
    </row>
    <row r="22" spans="1:8" x14ac:dyDescent="0.25">
      <c r="A22" s="10"/>
      <c r="B22" s="24"/>
      <c r="C22" s="1"/>
      <c r="D22" s="40">
        <v>43872</v>
      </c>
      <c r="E22" s="57" t="s">
        <v>21</v>
      </c>
      <c r="F22" s="41">
        <v>30000</v>
      </c>
      <c r="G22" s="42">
        <v>116.62</v>
      </c>
      <c r="H22" s="42">
        <v>3498600</v>
      </c>
    </row>
    <row r="23" spans="1:8" x14ac:dyDescent="0.25">
      <c r="A23" s="10"/>
      <c r="B23" s="24"/>
      <c r="C23" s="1"/>
      <c r="D23" s="40">
        <v>43878</v>
      </c>
      <c r="E23" s="57" t="s">
        <v>21</v>
      </c>
      <c r="F23" s="41">
        <v>25000</v>
      </c>
      <c r="G23" s="42">
        <v>116.62</v>
      </c>
      <c r="H23" s="42">
        <v>2915500</v>
      </c>
    </row>
    <row r="24" spans="1:8" x14ac:dyDescent="0.25">
      <c r="A24" s="10"/>
      <c r="B24" s="24"/>
      <c r="C24" s="8" t="s">
        <v>12</v>
      </c>
      <c r="D24" s="43">
        <v>43893</v>
      </c>
      <c r="E24" s="58" t="s">
        <v>21</v>
      </c>
      <c r="F24" s="44">
        <v>25000</v>
      </c>
      <c r="G24" s="45">
        <v>117.215</v>
      </c>
      <c r="H24" s="45">
        <v>2930375</v>
      </c>
    </row>
    <row r="25" spans="1:8" x14ac:dyDescent="0.25">
      <c r="A25" s="10"/>
      <c r="B25" s="24"/>
      <c r="C25" s="8"/>
      <c r="D25" s="43">
        <v>43906</v>
      </c>
      <c r="E25" s="58" t="s">
        <v>21</v>
      </c>
      <c r="F25" s="44">
        <v>50000</v>
      </c>
      <c r="G25" s="45">
        <v>117.215</v>
      </c>
      <c r="H25" s="45">
        <v>5860750</v>
      </c>
    </row>
    <row r="26" spans="1:8" x14ac:dyDescent="0.25">
      <c r="A26" s="10"/>
      <c r="B26" s="24"/>
      <c r="C26" s="8"/>
      <c r="D26" s="43">
        <v>43914</v>
      </c>
      <c r="E26" s="58" t="s">
        <v>21</v>
      </c>
      <c r="F26" s="44">
        <v>30000</v>
      </c>
      <c r="G26" s="45">
        <v>117.215</v>
      </c>
      <c r="H26" s="45">
        <v>3516450</v>
      </c>
    </row>
    <row r="27" spans="1:8" x14ac:dyDescent="0.25">
      <c r="A27" s="10"/>
      <c r="B27" s="24"/>
      <c r="C27" s="5" t="s">
        <v>22</v>
      </c>
      <c r="D27" s="61">
        <v>43959</v>
      </c>
      <c r="E27" s="62" t="s">
        <v>16</v>
      </c>
      <c r="F27" s="74">
        <v>30000</v>
      </c>
      <c r="G27" s="63">
        <v>120</v>
      </c>
      <c r="H27" s="63">
        <v>3600000</v>
      </c>
    </row>
    <row r="28" spans="1:8" x14ac:dyDescent="0.25">
      <c r="A28" s="10"/>
      <c r="B28" s="24"/>
      <c r="C28" s="5"/>
      <c r="D28" s="61">
        <v>43966</v>
      </c>
      <c r="E28" s="62" t="s">
        <v>16</v>
      </c>
      <c r="F28" s="74">
        <v>5000</v>
      </c>
      <c r="G28" s="63">
        <v>120</v>
      </c>
      <c r="H28" s="63">
        <v>600000</v>
      </c>
    </row>
    <row r="29" spans="1:8" x14ac:dyDescent="0.25">
      <c r="A29" s="10"/>
      <c r="B29" s="24"/>
      <c r="C29" s="12" t="s">
        <v>23</v>
      </c>
      <c r="D29" s="84">
        <v>43986</v>
      </c>
      <c r="E29" s="85" t="s">
        <v>16</v>
      </c>
      <c r="F29" s="86">
        <v>4000</v>
      </c>
      <c r="G29" s="87">
        <v>160</v>
      </c>
      <c r="H29" s="87">
        <v>640000</v>
      </c>
    </row>
    <row r="30" spans="1:8" ht="15.75" thickBot="1" x14ac:dyDescent="0.3">
      <c r="A30" s="36"/>
      <c r="B30" s="21"/>
      <c r="C30" s="13"/>
      <c r="D30" s="93">
        <v>43994</v>
      </c>
      <c r="E30" s="94" t="s">
        <v>17</v>
      </c>
      <c r="F30" s="95">
        <v>2000</v>
      </c>
      <c r="G30" s="96">
        <v>201.6</v>
      </c>
      <c r="H30" s="96">
        <v>403200</v>
      </c>
    </row>
    <row r="31" spans="1:8" x14ac:dyDescent="0.25">
      <c r="A31" s="14">
        <v>719972</v>
      </c>
      <c r="B31" s="4" t="s">
        <v>24</v>
      </c>
      <c r="C31" s="98" t="s">
        <v>11</v>
      </c>
      <c r="D31" s="99">
        <v>43888</v>
      </c>
      <c r="E31" s="100" t="s">
        <v>17</v>
      </c>
      <c r="F31" s="101">
        <v>3000</v>
      </c>
      <c r="G31" s="102">
        <v>175.29889999999997</v>
      </c>
      <c r="H31" s="102">
        <v>525896.69999999995</v>
      </c>
    </row>
    <row r="32" spans="1:8" x14ac:dyDescent="0.25">
      <c r="A32" s="10"/>
      <c r="B32" s="2"/>
      <c r="C32" s="8" t="s">
        <v>12</v>
      </c>
      <c r="D32" s="43">
        <v>43908</v>
      </c>
      <c r="E32" s="58" t="s">
        <v>25</v>
      </c>
      <c r="F32" s="44">
        <v>6000</v>
      </c>
      <c r="G32" s="45">
        <v>164.22</v>
      </c>
      <c r="H32" s="45">
        <v>985320</v>
      </c>
    </row>
    <row r="33" spans="1:8" x14ac:dyDescent="0.25">
      <c r="A33" s="10"/>
      <c r="B33" s="2"/>
      <c r="C33" s="8"/>
      <c r="D33" s="43">
        <v>43909</v>
      </c>
      <c r="E33" s="58" t="s">
        <v>26</v>
      </c>
      <c r="F33" s="44">
        <v>12000</v>
      </c>
      <c r="G33" s="45">
        <v>152.32</v>
      </c>
      <c r="H33" s="45">
        <v>1827840</v>
      </c>
    </row>
    <row r="34" spans="1:8" x14ac:dyDescent="0.25">
      <c r="A34" s="10"/>
      <c r="B34" s="2"/>
      <c r="C34" s="97" t="s">
        <v>14</v>
      </c>
      <c r="D34" s="46">
        <v>43922</v>
      </c>
      <c r="E34" s="59" t="s">
        <v>27</v>
      </c>
      <c r="F34" s="47">
        <v>6000</v>
      </c>
      <c r="G34" s="48">
        <v>184.45</v>
      </c>
      <c r="H34" s="48">
        <v>1106700</v>
      </c>
    </row>
    <row r="35" spans="1:8" ht="15.75" thickBot="1" x14ac:dyDescent="0.3">
      <c r="A35" s="36"/>
      <c r="B35" s="16"/>
      <c r="C35" s="108" t="s">
        <v>28</v>
      </c>
      <c r="D35" s="109">
        <v>44027</v>
      </c>
      <c r="E35" s="110" t="s">
        <v>27</v>
      </c>
      <c r="F35" s="111">
        <v>2600</v>
      </c>
      <c r="G35" s="112">
        <v>300</v>
      </c>
      <c r="H35" s="112">
        <v>780000</v>
      </c>
    </row>
    <row r="36" spans="1:8" x14ac:dyDescent="0.25">
      <c r="A36" s="14">
        <v>710410</v>
      </c>
      <c r="B36" s="27" t="s">
        <v>29</v>
      </c>
      <c r="C36" s="124" t="s">
        <v>9</v>
      </c>
      <c r="D36" s="89">
        <v>43839</v>
      </c>
      <c r="E36" s="90" t="s">
        <v>17</v>
      </c>
      <c r="F36" s="91">
        <v>6000</v>
      </c>
      <c r="G36" s="92">
        <v>178.857</v>
      </c>
      <c r="H36" s="92">
        <v>1073142</v>
      </c>
    </row>
    <row r="37" spans="1:8" x14ac:dyDescent="0.25">
      <c r="A37" s="10"/>
      <c r="B37" s="24"/>
      <c r="C37" s="1" t="s">
        <v>11</v>
      </c>
      <c r="D37" s="40">
        <v>43885</v>
      </c>
      <c r="E37" s="57" t="s">
        <v>30</v>
      </c>
      <c r="F37" s="41">
        <v>800</v>
      </c>
      <c r="G37" s="42">
        <v>159.46</v>
      </c>
      <c r="H37" s="42">
        <v>127568</v>
      </c>
    </row>
    <row r="38" spans="1:8" x14ac:dyDescent="0.25">
      <c r="A38" s="10"/>
      <c r="B38" s="24"/>
      <c r="C38" s="1"/>
      <c r="D38" s="40">
        <v>43885</v>
      </c>
      <c r="E38" s="57" t="s">
        <v>30</v>
      </c>
      <c r="F38" s="41">
        <v>800</v>
      </c>
      <c r="G38" s="42">
        <v>159.46</v>
      </c>
      <c r="H38" s="42">
        <v>127568</v>
      </c>
    </row>
    <row r="39" spans="1:8" x14ac:dyDescent="0.25">
      <c r="A39" s="10"/>
      <c r="B39" s="24"/>
      <c r="C39" s="1"/>
      <c r="D39" s="40">
        <v>43888</v>
      </c>
      <c r="E39" s="57" t="s">
        <v>17</v>
      </c>
      <c r="F39" s="41">
        <v>3000</v>
      </c>
      <c r="G39" s="42">
        <v>175.29889999999997</v>
      </c>
      <c r="H39" s="42">
        <v>525896.69999999995</v>
      </c>
    </row>
    <row r="40" spans="1:8" x14ac:dyDescent="0.25">
      <c r="A40" s="10"/>
      <c r="B40" s="24"/>
      <c r="C40" s="113" t="s">
        <v>12</v>
      </c>
      <c r="D40" s="43">
        <v>43909</v>
      </c>
      <c r="E40" s="58" t="s">
        <v>26</v>
      </c>
      <c r="F40" s="44">
        <v>12000</v>
      </c>
      <c r="G40" s="45">
        <v>152.32</v>
      </c>
      <c r="H40" s="45">
        <v>1827840</v>
      </c>
    </row>
    <row r="41" spans="1:8" x14ac:dyDescent="0.25">
      <c r="A41" s="10"/>
      <c r="B41" s="24"/>
      <c r="C41" s="114" t="s">
        <v>22</v>
      </c>
      <c r="D41" s="61">
        <v>43959</v>
      </c>
      <c r="E41" s="62" t="s">
        <v>16</v>
      </c>
      <c r="F41" s="74">
        <v>6000</v>
      </c>
      <c r="G41" s="63">
        <v>190</v>
      </c>
      <c r="H41" s="63">
        <v>1140000</v>
      </c>
    </row>
    <row r="42" spans="1:8" x14ac:dyDescent="0.25">
      <c r="A42" s="10"/>
      <c r="B42" s="24"/>
      <c r="C42" s="115" t="s">
        <v>23</v>
      </c>
      <c r="D42" s="116">
        <v>43986</v>
      </c>
      <c r="E42" s="117" t="s">
        <v>16</v>
      </c>
      <c r="F42" s="118">
        <v>2000</v>
      </c>
      <c r="G42" s="119">
        <v>320</v>
      </c>
      <c r="H42" s="119">
        <v>640000</v>
      </c>
    </row>
    <row r="43" spans="1:8" ht="15.75" thickBot="1" x14ac:dyDescent="0.3">
      <c r="A43" s="36"/>
      <c r="B43" s="21"/>
      <c r="C43" s="108" t="s">
        <v>28</v>
      </c>
      <c r="D43" s="109">
        <v>44027</v>
      </c>
      <c r="E43" s="110" t="s">
        <v>27</v>
      </c>
      <c r="F43" s="111">
        <v>5000</v>
      </c>
      <c r="G43" s="112">
        <v>300</v>
      </c>
      <c r="H43" s="112">
        <v>1500000</v>
      </c>
    </row>
    <row r="44" spans="1:8" x14ac:dyDescent="0.25">
      <c r="A44" s="32">
        <v>712222</v>
      </c>
      <c r="B44" s="151" t="s">
        <v>31</v>
      </c>
      <c r="C44" s="98" t="s">
        <v>11</v>
      </c>
      <c r="D44" s="99">
        <v>43888</v>
      </c>
      <c r="E44" s="100" t="s">
        <v>17</v>
      </c>
      <c r="F44" s="101">
        <v>3000</v>
      </c>
      <c r="G44" s="102">
        <v>181.35599999999999</v>
      </c>
      <c r="H44" s="102">
        <v>544068</v>
      </c>
    </row>
    <row r="45" spans="1:8" x14ac:dyDescent="0.25">
      <c r="A45" s="29"/>
      <c r="B45" s="152"/>
      <c r="C45" s="9" t="s">
        <v>14</v>
      </c>
      <c r="D45" s="46">
        <v>43922</v>
      </c>
      <c r="E45" s="59" t="s">
        <v>27</v>
      </c>
      <c r="F45" s="47">
        <v>6000</v>
      </c>
      <c r="G45" s="48">
        <v>184.45</v>
      </c>
      <c r="H45" s="48">
        <v>1106700</v>
      </c>
    </row>
    <row r="46" spans="1:8" x14ac:dyDescent="0.25">
      <c r="A46" s="29"/>
      <c r="B46" s="152"/>
      <c r="C46" s="9"/>
      <c r="D46" s="46">
        <v>43942</v>
      </c>
      <c r="E46" s="59" t="s">
        <v>27</v>
      </c>
      <c r="F46" s="47">
        <v>3500</v>
      </c>
      <c r="G46" s="48">
        <v>152</v>
      </c>
      <c r="H46" s="48">
        <v>532000</v>
      </c>
    </row>
    <row r="47" spans="1:8" ht="15.75" thickBot="1" x14ac:dyDescent="0.3">
      <c r="A47" s="29"/>
      <c r="B47" s="152"/>
      <c r="C47" s="108" t="s">
        <v>28</v>
      </c>
      <c r="D47" s="109">
        <v>44027</v>
      </c>
      <c r="E47" s="110" t="s">
        <v>27</v>
      </c>
      <c r="F47" s="111">
        <v>1300</v>
      </c>
      <c r="G47" s="112">
        <v>300</v>
      </c>
      <c r="H47" s="112">
        <v>390000</v>
      </c>
    </row>
    <row r="48" spans="1:8" x14ac:dyDescent="0.25">
      <c r="A48" s="14">
        <v>701946</v>
      </c>
      <c r="B48" s="4" t="s">
        <v>32</v>
      </c>
      <c r="C48" s="124" t="s">
        <v>9</v>
      </c>
      <c r="D48" s="89">
        <v>43838</v>
      </c>
      <c r="E48" s="90" t="s">
        <v>33</v>
      </c>
      <c r="F48" s="91">
        <v>2000</v>
      </c>
      <c r="G48" s="92">
        <v>178.5</v>
      </c>
      <c r="H48" s="92">
        <v>357000</v>
      </c>
    </row>
    <row r="49" spans="1:8" x14ac:dyDescent="0.25">
      <c r="A49" s="10"/>
      <c r="B49" s="2"/>
      <c r="C49" s="1" t="s">
        <v>11</v>
      </c>
      <c r="D49" s="40">
        <v>43865</v>
      </c>
      <c r="E49" s="57" t="s">
        <v>33</v>
      </c>
      <c r="F49" s="41">
        <v>3000</v>
      </c>
      <c r="G49" s="42">
        <v>166.6</v>
      </c>
      <c r="H49" s="42">
        <v>499800</v>
      </c>
    </row>
    <row r="50" spans="1:8" x14ac:dyDescent="0.25">
      <c r="A50" s="10"/>
      <c r="B50" s="2"/>
      <c r="C50" s="1"/>
      <c r="D50" s="40">
        <v>43879</v>
      </c>
      <c r="E50" s="57" t="s">
        <v>33</v>
      </c>
      <c r="F50" s="41">
        <v>3000</v>
      </c>
      <c r="G50" s="42">
        <v>166.6</v>
      </c>
      <c r="H50" s="42">
        <v>499800</v>
      </c>
    </row>
    <row r="51" spans="1:8" x14ac:dyDescent="0.25">
      <c r="A51" s="10"/>
      <c r="B51" s="2"/>
      <c r="C51" s="8" t="s">
        <v>12</v>
      </c>
      <c r="D51" s="43">
        <v>43893</v>
      </c>
      <c r="E51" s="58" t="s">
        <v>21</v>
      </c>
      <c r="F51" s="44">
        <v>4000</v>
      </c>
      <c r="G51" s="45">
        <v>178.5</v>
      </c>
      <c r="H51" s="45">
        <v>714000</v>
      </c>
    </row>
    <row r="52" spans="1:8" x14ac:dyDescent="0.25">
      <c r="A52" s="10"/>
      <c r="B52" s="2"/>
      <c r="C52" s="8"/>
      <c r="D52" s="43">
        <v>43906</v>
      </c>
      <c r="E52" s="58" t="s">
        <v>21</v>
      </c>
      <c r="F52" s="44">
        <v>2000</v>
      </c>
      <c r="G52" s="45">
        <v>178.5</v>
      </c>
      <c r="H52" s="45">
        <v>357000</v>
      </c>
    </row>
    <row r="53" spans="1:8" x14ac:dyDescent="0.25">
      <c r="A53" s="10"/>
      <c r="B53" s="2"/>
      <c r="C53" s="8"/>
      <c r="D53" s="43">
        <v>43914</v>
      </c>
      <c r="E53" s="58" t="s">
        <v>21</v>
      </c>
      <c r="F53" s="44">
        <v>11000</v>
      </c>
      <c r="G53" s="45">
        <v>178.5</v>
      </c>
      <c r="H53" s="45">
        <v>1963500</v>
      </c>
    </row>
    <row r="54" spans="1:8" x14ac:dyDescent="0.25">
      <c r="A54" s="10"/>
      <c r="B54" s="2"/>
      <c r="C54" s="5" t="s">
        <v>15</v>
      </c>
      <c r="D54" s="61">
        <v>43955</v>
      </c>
      <c r="E54" s="62" t="s">
        <v>21</v>
      </c>
      <c r="F54" s="74">
        <v>3000</v>
      </c>
      <c r="G54" s="63">
        <v>150</v>
      </c>
      <c r="H54" s="63">
        <v>450000</v>
      </c>
    </row>
    <row r="55" spans="1:8" x14ac:dyDescent="0.25">
      <c r="A55" s="10"/>
      <c r="B55" s="2"/>
      <c r="C55" s="5"/>
      <c r="D55" s="61">
        <v>43978</v>
      </c>
      <c r="E55" s="62" t="s">
        <v>21</v>
      </c>
      <c r="F55" s="74">
        <v>4000</v>
      </c>
      <c r="G55" s="63">
        <v>150</v>
      </c>
      <c r="H55" s="63">
        <v>600000</v>
      </c>
    </row>
    <row r="56" spans="1:8" x14ac:dyDescent="0.25">
      <c r="A56" s="10"/>
      <c r="B56" s="2"/>
      <c r="C56" s="115" t="s">
        <v>23</v>
      </c>
      <c r="D56" s="116">
        <v>43984</v>
      </c>
      <c r="E56" s="117" t="s">
        <v>21</v>
      </c>
      <c r="F56" s="118">
        <v>10000</v>
      </c>
      <c r="G56" s="119">
        <v>150</v>
      </c>
      <c r="H56" s="119">
        <v>1500000</v>
      </c>
    </row>
    <row r="57" spans="1:8" ht="15.75" thickBot="1" x14ac:dyDescent="0.3">
      <c r="A57" s="19"/>
      <c r="B57" s="153"/>
      <c r="C57" s="103" t="s">
        <v>28</v>
      </c>
      <c r="D57" s="104">
        <v>44015</v>
      </c>
      <c r="E57" s="105" t="s">
        <v>33</v>
      </c>
      <c r="F57" s="106">
        <v>8000</v>
      </c>
      <c r="G57" s="107">
        <v>320</v>
      </c>
      <c r="H57" s="107">
        <v>2560000</v>
      </c>
    </row>
    <row r="58" spans="1:8" ht="15.75" thickBot="1" x14ac:dyDescent="0.3">
      <c r="A58" s="125">
        <v>701947</v>
      </c>
      <c r="B58" s="126" t="s">
        <v>34</v>
      </c>
      <c r="C58" s="78" t="s">
        <v>12</v>
      </c>
      <c r="D58" s="65">
        <v>43914</v>
      </c>
      <c r="E58" s="64" t="s">
        <v>21</v>
      </c>
      <c r="F58" s="79">
        <v>9000</v>
      </c>
      <c r="G58" s="66">
        <v>416.5</v>
      </c>
      <c r="H58" s="66">
        <v>3748500</v>
      </c>
    </row>
    <row r="59" spans="1:8" ht="15.75" thickBot="1" x14ac:dyDescent="0.3">
      <c r="A59" s="14">
        <v>701948</v>
      </c>
      <c r="B59" s="18" t="s">
        <v>35</v>
      </c>
      <c r="C59" s="77" t="s">
        <v>14</v>
      </c>
      <c r="D59" s="52">
        <v>43924</v>
      </c>
      <c r="E59" s="53" t="s">
        <v>33</v>
      </c>
      <c r="F59" s="54">
        <v>500</v>
      </c>
      <c r="G59" s="55">
        <v>368.9</v>
      </c>
      <c r="H59" s="55">
        <v>184450</v>
      </c>
    </row>
    <row r="60" spans="1:8" x14ac:dyDescent="0.25">
      <c r="A60" s="10"/>
      <c r="B60" s="6"/>
      <c r="C60" s="33" t="s">
        <v>15</v>
      </c>
      <c r="D60" s="70">
        <v>43953</v>
      </c>
      <c r="E60" s="71" t="s">
        <v>33</v>
      </c>
      <c r="F60" s="75">
        <v>900</v>
      </c>
      <c r="G60" s="72">
        <v>310</v>
      </c>
      <c r="H60" s="72">
        <v>279000</v>
      </c>
    </row>
    <row r="61" spans="1:8" ht="15.75" thickBot="1" x14ac:dyDescent="0.3">
      <c r="A61" s="36"/>
      <c r="B61" s="3"/>
      <c r="C61" s="30"/>
      <c r="D61" s="80">
        <v>43963</v>
      </c>
      <c r="E61" s="81" t="s">
        <v>33</v>
      </c>
      <c r="F61" s="82">
        <v>2000</v>
      </c>
      <c r="G61" s="83">
        <v>310</v>
      </c>
      <c r="H61" s="83">
        <v>620000</v>
      </c>
    </row>
    <row r="62" spans="1:8" x14ac:dyDescent="0.25">
      <c r="A62" s="14">
        <v>701954</v>
      </c>
      <c r="B62" s="4" t="s">
        <v>36</v>
      </c>
      <c r="C62" s="124" t="s">
        <v>9</v>
      </c>
      <c r="D62" s="89">
        <v>43838</v>
      </c>
      <c r="E62" s="90" t="s">
        <v>33</v>
      </c>
      <c r="F62" s="91">
        <v>2000</v>
      </c>
      <c r="G62" s="92">
        <v>274.89</v>
      </c>
      <c r="H62" s="92">
        <v>549780</v>
      </c>
    </row>
    <row r="63" spans="1:8" x14ac:dyDescent="0.25">
      <c r="A63" s="10"/>
      <c r="B63" s="2"/>
      <c r="C63" s="1" t="s">
        <v>11</v>
      </c>
      <c r="D63" s="40">
        <v>43865</v>
      </c>
      <c r="E63" s="57" t="s">
        <v>33</v>
      </c>
      <c r="F63" s="41">
        <v>3500</v>
      </c>
      <c r="G63" s="42">
        <v>266.56</v>
      </c>
      <c r="H63" s="42">
        <v>932960</v>
      </c>
    </row>
    <row r="64" spans="1:8" x14ac:dyDescent="0.25">
      <c r="A64" s="10"/>
      <c r="B64" s="2"/>
      <c r="C64" s="1"/>
      <c r="D64" s="40">
        <v>43879</v>
      </c>
      <c r="E64" s="57" t="s">
        <v>33</v>
      </c>
      <c r="F64" s="41">
        <v>4000</v>
      </c>
      <c r="G64" s="42">
        <v>266.56</v>
      </c>
      <c r="H64" s="42">
        <v>1066240</v>
      </c>
    </row>
    <row r="65" spans="1:8" x14ac:dyDescent="0.25">
      <c r="A65" s="10"/>
      <c r="B65" s="2"/>
      <c r="C65" s="8" t="s">
        <v>12</v>
      </c>
      <c r="D65" s="43">
        <v>43893</v>
      </c>
      <c r="E65" s="58" t="s">
        <v>21</v>
      </c>
      <c r="F65" s="44">
        <v>3000</v>
      </c>
      <c r="G65" s="45">
        <v>416.5</v>
      </c>
      <c r="H65" s="45">
        <v>1249500</v>
      </c>
    </row>
    <row r="66" spans="1:8" x14ac:dyDescent="0.25">
      <c r="A66" s="10"/>
      <c r="B66" s="2"/>
      <c r="C66" s="8"/>
      <c r="D66" s="43">
        <v>43901</v>
      </c>
      <c r="E66" s="58" t="s">
        <v>21</v>
      </c>
      <c r="F66" s="44">
        <v>1500</v>
      </c>
      <c r="G66" s="45">
        <v>416.5</v>
      </c>
      <c r="H66" s="45">
        <v>624750</v>
      </c>
    </row>
    <row r="67" spans="1:8" x14ac:dyDescent="0.25">
      <c r="A67" s="10"/>
      <c r="B67" s="2"/>
      <c r="C67" s="8"/>
      <c r="D67" s="43">
        <v>43902</v>
      </c>
      <c r="E67" s="58" t="s">
        <v>21</v>
      </c>
      <c r="F67" s="44">
        <v>1500</v>
      </c>
      <c r="G67" s="45">
        <v>416.5</v>
      </c>
      <c r="H67" s="45">
        <v>624750</v>
      </c>
    </row>
    <row r="68" spans="1:8" x14ac:dyDescent="0.25">
      <c r="A68" s="10"/>
      <c r="B68" s="2"/>
      <c r="C68" s="8"/>
      <c r="D68" s="43">
        <v>43914</v>
      </c>
      <c r="E68" s="58" t="s">
        <v>21</v>
      </c>
      <c r="F68" s="44">
        <v>10000</v>
      </c>
      <c r="G68" s="45">
        <v>416.5</v>
      </c>
      <c r="H68" s="45">
        <v>4165000</v>
      </c>
    </row>
    <row r="69" spans="1:8" x14ac:dyDescent="0.25">
      <c r="A69" s="10"/>
      <c r="B69" s="2"/>
      <c r="C69" s="5" t="s">
        <v>15</v>
      </c>
      <c r="D69" s="61">
        <v>43955</v>
      </c>
      <c r="E69" s="62" t="s">
        <v>21</v>
      </c>
      <c r="F69" s="74">
        <v>3000</v>
      </c>
      <c r="G69" s="63">
        <v>350</v>
      </c>
      <c r="H69" s="63">
        <v>1050000</v>
      </c>
    </row>
    <row r="70" spans="1:8" x14ac:dyDescent="0.25">
      <c r="A70" s="10"/>
      <c r="B70" s="2"/>
      <c r="C70" s="5"/>
      <c r="D70" s="61">
        <v>43969</v>
      </c>
      <c r="E70" s="62" t="s">
        <v>21</v>
      </c>
      <c r="F70" s="74">
        <v>2500</v>
      </c>
      <c r="G70" s="63">
        <v>350</v>
      </c>
      <c r="H70" s="63">
        <v>875000</v>
      </c>
    </row>
    <row r="71" spans="1:8" x14ac:dyDescent="0.25">
      <c r="A71" s="10"/>
      <c r="B71" s="2"/>
      <c r="C71" s="7" t="s">
        <v>23</v>
      </c>
      <c r="D71" s="116">
        <v>43987</v>
      </c>
      <c r="E71" s="117" t="s">
        <v>33</v>
      </c>
      <c r="F71" s="118">
        <v>1400</v>
      </c>
      <c r="G71" s="119">
        <v>578</v>
      </c>
      <c r="H71" s="119">
        <v>809200</v>
      </c>
    </row>
    <row r="72" spans="1:8" x14ac:dyDescent="0.25">
      <c r="A72" s="10"/>
      <c r="B72" s="2"/>
      <c r="C72" s="7"/>
      <c r="D72" s="116">
        <v>43994</v>
      </c>
      <c r="E72" s="117" t="s">
        <v>33</v>
      </c>
      <c r="F72" s="118">
        <v>6000</v>
      </c>
      <c r="G72" s="119">
        <v>578</v>
      </c>
      <c r="H72" s="119">
        <v>3468000</v>
      </c>
    </row>
    <row r="73" spans="1:8" x14ac:dyDescent="0.25">
      <c r="A73" s="10"/>
      <c r="B73" s="2"/>
      <c r="C73" s="7"/>
      <c r="D73" s="116">
        <v>44006</v>
      </c>
      <c r="E73" s="117" t="s">
        <v>33</v>
      </c>
      <c r="F73" s="118">
        <v>4600</v>
      </c>
      <c r="G73" s="119">
        <v>578</v>
      </c>
      <c r="H73" s="119">
        <v>2658800</v>
      </c>
    </row>
    <row r="74" spans="1:8" ht="15.75" thickBot="1" x14ac:dyDescent="0.3">
      <c r="A74" s="36"/>
      <c r="B74" s="16"/>
      <c r="C74" s="108" t="s">
        <v>28</v>
      </c>
      <c r="D74" s="109">
        <v>44015</v>
      </c>
      <c r="E74" s="110" t="s">
        <v>33</v>
      </c>
      <c r="F74" s="111">
        <v>5000</v>
      </c>
      <c r="G74" s="112">
        <v>578</v>
      </c>
      <c r="H74" s="112">
        <v>2890000</v>
      </c>
    </row>
    <row r="75" spans="1:8" x14ac:dyDescent="0.25">
      <c r="A75" s="14">
        <v>718553</v>
      </c>
      <c r="B75" s="27" t="s">
        <v>37</v>
      </c>
      <c r="C75" s="11" t="s">
        <v>12</v>
      </c>
      <c r="D75" s="127">
        <v>43909</v>
      </c>
      <c r="E75" s="128" t="s">
        <v>33</v>
      </c>
      <c r="F75" s="129">
        <v>20</v>
      </c>
      <c r="G75" s="130">
        <v>18484.27</v>
      </c>
      <c r="H75" s="130">
        <v>369685.4</v>
      </c>
    </row>
    <row r="76" spans="1:8" x14ac:dyDescent="0.25">
      <c r="A76" s="10"/>
      <c r="B76" s="24"/>
      <c r="C76" s="8"/>
      <c r="D76" s="43">
        <v>43914</v>
      </c>
      <c r="E76" s="58" t="s">
        <v>33</v>
      </c>
      <c r="F76" s="44">
        <v>30</v>
      </c>
      <c r="G76" s="45">
        <v>18484.27</v>
      </c>
      <c r="H76" s="45">
        <v>554528.1</v>
      </c>
    </row>
    <row r="77" spans="1:8" x14ac:dyDescent="0.25">
      <c r="A77" s="10"/>
      <c r="B77" s="24"/>
      <c r="C77" s="9" t="s">
        <v>14</v>
      </c>
      <c r="D77" s="46">
        <v>43922</v>
      </c>
      <c r="E77" s="59" t="s">
        <v>33</v>
      </c>
      <c r="F77" s="47">
        <v>100</v>
      </c>
      <c r="G77" s="48">
        <v>18484.27</v>
      </c>
      <c r="H77" s="48">
        <v>1848427</v>
      </c>
    </row>
    <row r="78" spans="1:8" x14ac:dyDescent="0.25">
      <c r="A78" s="10"/>
      <c r="B78" s="24"/>
      <c r="C78" s="9"/>
      <c r="D78" s="46">
        <v>43929</v>
      </c>
      <c r="E78" s="59" t="s">
        <v>33</v>
      </c>
      <c r="F78" s="47">
        <v>22</v>
      </c>
      <c r="G78" s="48">
        <v>17136</v>
      </c>
      <c r="H78" s="48">
        <v>376992</v>
      </c>
    </row>
    <row r="79" spans="1:8" x14ac:dyDescent="0.25">
      <c r="A79" s="10"/>
      <c r="B79" s="24"/>
      <c r="C79" s="9"/>
      <c r="D79" s="46">
        <v>43932</v>
      </c>
      <c r="E79" s="59" t="s">
        <v>33</v>
      </c>
      <c r="F79" s="47">
        <v>30</v>
      </c>
      <c r="G79" s="48">
        <v>17136</v>
      </c>
      <c r="H79" s="48">
        <v>514080</v>
      </c>
    </row>
    <row r="80" spans="1:8" x14ac:dyDescent="0.25">
      <c r="A80" s="10"/>
      <c r="B80" s="24"/>
      <c r="C80" s="9"/>
      <c r="D80" s="46">
        <v>43935</v>
      </c>
      <c r="E80" s="59" t="s">
        <v>33</v>
      </c>
      <c r="F80" s="47">
        <v>70</v>
      </c>
      <c r="G80" s="48">
        <v>17136</v>
      </c>
      <c r="H80" s="48">
        <v>1199520</v>
      </c>
    </row>
    <row r="81" spans="1:8" x14ac:dyDescent="0.25">
      <c r="A81" s="10"/>
      <c r="B81" s="24"/>
      <c r="C81" s="9"/>
      <c r="D81" s="46">
        <v>43935</v>
      </c>
      <c r="E81" s="59" t="s">
        <v>33</v>
      </c>
      <c r="F81" s="47">
        <v>3</v>
      </c>
      <c r="G81" s="48">
        <v>17136</v>
      </c>
      <c r="H81" s="48">
        <v>51408</v>
      </c>
    </row>
    <row r="82" spans="1:8" x14ac:dyDescent="0.25">
      <c r="A82" s="10"/>
      <c r="B82" s="24"/>
      <c r="C82" s="9"/>
      <c r="D82" s="46">
        <v>43938</v>
      </c>
      <c r="E82" s="59" t="s">
        <v>33</v>
      </c>
      <c r="F82" s="47">
        <v>45</v>
      </c>
      <c r="G82" s="48">
        <v>18700</v>
      </c>
      <c r="H82" s="48">
        <v>841500</v>
      </c>
    </row>
    <row r="83" spans="1:8" x14ac:dyDescent="0.25">
      <c r="A83" s="10"/>
      <c r="B83" s="24"/>
      <c r="C83" s="9"/>
      <c r="D83" s="46">
        <v>43943</v>
      </c>
      <c r="E83" s="59" t="s">
        <v>33</v>
      </c>
      <c r="F83" s="47">
        <v>100</v>
      </c>
      <c r="G83" s="48">
        <v>14400</v>
      </c>
      <c r="H83" s="48">
        <v>1440000</v>
      </c>
    </row>
    <row r="84" spans="1:8" x14ac:dyDescent="0.25">
      <c r="A84" s="10"/>
      <c r="B84" s="24"/>
      <c r="C84" s="9"/>
      <c r="D84" s="46">
        <v>43948</v>
      </c>
      <c r="E84" s="59" t="s">
        <v>33</v>
      </c>
      <c r="F84" s="47">
        <v>100</v>
      </c>
      <c r="G84" s="48">
        <v>14400</v>
      </c>
      <c r="H84" s="48">
        <v>1440000</v>
      </c>
    </row>
    <row r="85" spans="1:8" x14ac:dyDescent="0.25">
      <c r="A85" s="10"/>
      <c r="B85" s="24"/>
      <c r="C85" s="5" t="s">
        <v>15</v>
      </c>
      <c r="D85" s="61">
        <v>43953</v>
      </c>
      <c r="E85" s="62" t="s">
        <v>33</v>
      </c>
      <c r="F85" s="74">
        <v>100</v>
      </c>
      <c r="G85" s="63">
        <v>14400</v>
      </c>
      <c r="H85" s="63">
        <v>1440000</v>
      </c>
    </row>
    <row r="86" spans="1:8" x14ac:dyDescent="0.25">
      <c r="A86" s="10"/>
      <c r="B86" s="24"/>
      <c r="C86" s="5"/>
      <c r="D86" s="61">
        <v>43955</v>
      </c>
      <c r="E86" s="62" t="s">
        <v>33</v>
      </c>
      <c r="F86" s="74">
        <v>100</v>
      </c>
      <c r="G86" s="63">
        <v>14400</v>
      </c>
      <c r="H86" s="63">
        <v>1440000</v>
      </c>
    </row>
    <row r="87" spans="1:8" x14ac:dyDescent="0.25">
      <c r="A87" s="10"/>
      <c r="B87" s="24"/>
      <c r="C87" s="5"/>
      <c r="D87" s="61">
        <v>43956</v>
      </c>
      <c r="E87" s="62" t="s">
        <v>33</v>
      </c>
      <c r="F87" s="74">
        <v>100</v>
      </c>
      <c r="G87" s="63">
        <v>14400</v>
      </c>
      <c r="H87" s="63">
        <v>1440000</v>
      </c>
    </row>
    <row r="88" spans="1:8" x14ac:dyDescent="0.25">
      <c r="A88" s="10"/>
      <c r="B88" s="24"/>
      <c r="C88" s="5"/>
      <c r="D88" s="61">
        <v>43963</v>
      </c>
      <c r="E88" s="62" t="s">
        <v>33</v>
      </c>
      <c r="F88" s="74">
        <v>100</v>
      </c>
      <c r="G88" s="63">
        <v>14400</v>
      </c>
      <c r="H88" s="63">
        <v>1440000</v>
      </c>
    </row>
    <row r="89" spans="1:8" x14ac:dyDescent="0.25">
      <c r="A89" s="10"/>
      <c r="B89" s="24"/>
      <c r="C89" s="5"/>
      <c r="D89" s="61">
        <v>43969</v>
      </c>
      <c r="E89" s="62" t="s">
        <v>33</v>
      </c>
      <c r="F89" s="74">
        <v>100</v>
      </c>
      <c r="G89" s="63">
        <v>14400</v>
      </c>
      <c r="H89" s="63">
        <v>1440000</v>
      </c>
    </row>
    <row r="90" spans="1:8" x14ac:dyDescent="0.25">
      <c r="A90" s="10"/>
      <c r="B90" s="24"/>
      <c r="C90" s="5"/>
      <c r="D90" s="61">
        <v>43972</v>
      </c>
      <c r="E90" s="62" t="s">
        <v>33</v>
      </c>
      <c r="F90" s="74">
        <v>100</v>
      </c>
      <c r="G90" s="63">
        <v>14400</v>
      </c>
      <c r="H90" s="63">
        <v>1440000</v>
      </c>
    </row>
    <row r="91" spans="1:8" ht="15.75" thickBot="1" x14ac:dyDescent="0.3">
      <c r="A91" s="36"/>
      <c r="B91" s="21"/>
      <c r="C91" s="135" t="s">
        <v>23</v>
      </c>
      <c r="D91" s="136">
        <v>43987</v>
      </c>
      <c r="E91" s="137" t="s">
        <v>33</v>
      </c>
      <c r="F91" s="138">
        <v>600</v>
      </c>
      <c r="G91" s="139">
        <v>25714</v>
      </c>
      <c r="H91" s="139">
        <v>15428400</v>
      </c>
    </row>
    <row r="92" spans="1:8" x14ac:dyDescent="0.25">
      <c r="A92" s="14">
        <v>718554</v>
      </c>
      <c r="B92" s="27" t="s">
        <v>38</v>
      </c>
      <c r="C92" s="11" t="s">
        <v>12</v>
      </c>
      <c r="D92" s="127">
        <v>43909</v>
      </c>
      <c r="E92" s="128" t="s">
        <v>33</v>
      </c>
      <c r="F92" s="129">
        <v>20</v>
      </c>
      <c r="G92" s="130">
        <v>19036.43</v>
      </c>
      <c r="H92" s="130">
        <v>380728.6</v>
      </c>
    </row>
    <row r="93" spans="1:8" x14ac:dyDescent="0.25">
      <c r="A93" s="10"/>
      <c r="B93" s="24"/>
      <c r="C93" s="8"/>
      <c r="D93" s="43">
        <v>43914</v>
      </c>
      <c r="E93" s="58" t="s">
        <v>33</v>
      </c>
      <c r="F93" s="44">
        <v>30</v>
      </c>
      <c r="G93" s="45">
        <v>19036.43</v>
      </c>
      <c r="H93" s="45">
        <v>571092.9</v>
      </c>
    </row>
    <row r="94" spans="1:8" x14ac:dyDescent="0.25">
      <c r="A94" s="10"/>
      <c r="B94" s="24"/>
      <c r="C94" s="9" t="s">
        <v>14</v>
      </c>
      <c r="D94" s="46">
        <v>43922</v>
      </c>
      <c r="E94" s="59" t="s">
        <v>33</v>
      </c>
      <c r="F94" s="47">
        <v>100</v>
      </c>
      <c r="G94" s="48">
        <v>19036.43</v>
      </c>
      <c r="H94" s="48">
        <v>1903643</v>
      </c>
    </row>
    <row r="95" spans="1:8" x14ac:dyDescent="0.25">
      <c r="A95" s="10"/>
      <c r="B95" s="24"/>
      <c r="C95" s="9"/>
      <c r="D95" s="46">
        <v>43929</v>
      </c>
      <c r="E95" s="59" t="s">
        <v>33</v>
      </c>
      <c r="F95" s="47">
        <v>25</v>
      </c>
      <c r="G95" s="48">
        <v>17742.900000000001</v>
      </c>
      <c r="H95" s="48">
        <v>443572.5</v>
      </c>
    </row>
    <row r="96" spans="1:8" x14ac:dyDescent="0.25">
      <c r="A96" s="10"/>
      <c r="B96" s="24"/>
      <c r="C96" s="9"/>
      <c r="D96" s="46">
        <v>43932</v>
      </c>
      <c r="E96" s="59" t="s">
        <v>33</v>
      </c>
      <c r="F96" s="47">
        <v>30</v>
      </c>
      <c r="G96" s="48">
        <v>17742.900000000001</v>
      </c>
      <c r="H96" s="48">
        <v>532287</v>
      </c>
    </row>
    <row r="97" spans="1:8" x14ac:dyDescent="0.25">
      <c r="A97" s="10"/>
      <c r="B97" s="24"/>
      <c r="C97" s="9"/>
      <c r="D97" s="46">
        <v>43935</v>
      </c>
      <c r="E97" s="59" t="s">
        <v>33</v>
      </c>
      <c r="F97" s="47">
        <v>70</v>
      </c>
      <c r="G97" s="48">
        <v>17742.900000000001</v>
      </c>
      <c r="H97" s="48">
        <v>1242003</v>
      </c>
    </row>
    <row r="98" spans="1:8" x14ac:dyDescent="0.25">
      <c r="A98" s="10"/>
      <c r="B98" s="24"/>
      <c r="C98" s="9"/>
      <c r="D98" s="46">
        <v>43938</v>
      </c>
      <c r="E98" s="59" t="s">
        <v>33</v>
      </c>
      <c r="F98" s="47">
        <v>50</v>
      </c>
      <c r="G98" s="48">
        <v>19200</v>
      </c>
      <c r="H98" s="48">
        <v>960000</v>
      </c>
    </row>
    <row r="99" spans="1:8" x14ac:dyDescent="0.25">
      <c r="A99" s="10"/>
      <c r="B99" s="24"/>
      <c r="C99" s="9"/>
      <c r="D99" s="46">
        <v>43943</v>
      </c>
      <c r="E99" s="59" t="s">
        <v>33</v>
      </c>
      <c r="F99" s="47">
        <v>100</v>
      </c>
      <c r="G99" s="48">
        <v>14910</v>
      </c>
      <c r="H99" s="48">
        <v>1491000</v>
      </c>
    </row>
    <row r="100" spans="1:8" x14ac:dyDescent="0.25">
      <c r="A100" s="10"/>
      <c r="B100" s="24"/>
      <c r="C100" s="9"/>
      <c r="D100" s="46">
        <v>43948</v>
      </c>
      <c r="E100" s="59" t="s">
        <v>33</v>
      </c>
      <c r="F100" s="47">
        <v>100</v>
      </c>
      <c r="G100" s="48">
        <v>14910</v>
      </c>
      <c r="H100" s="48">
        <v>1491000</v>
      </c>
    </row>
    <row r="101" spans="1:8" x14ac:dyDescent="0.25">
      <c r="A101" s="10"/>
      <c r="B101" s="24"/>
      <c r="C101" s="5" t="s">
        <v>15</v>
      </c>
      <c r="D101" s="61">
        <v>43953</v>
      </c>
      <c r="E101" s="62" t="s">
        <v>33</v>
      </c>
      <c r="F101" s="74">
        <v>100</v>
      </c>
      <c r="G101" s="63">
        <v>14910</v>
      </c>
      <c r="H101" s="63">
        <v>1491000</v>
      </c>
    </row>
    <row r="102" spans="1:8" x14ac:dyDescent="0.25">
      <c r="A102" s="10"/>
      <c r="B102" s="24"/>
      <c r="C102" s="5"/>
      <c r="D102" s="61">
        <v>43955</v>
      </c>
      <c r="E102" s="62" t="s">
        <v>33</v>
      </c>
      <c r="F102" s="74">
        <v>100</v>
      </c>
      <c r="G102" s="63">
        <v>14910</v>
      </c>
      <c r="H102" s="63">
        <v>1491000</v>
      </c>
    </row>
    <row r="103" spans="1:8" x14ac:dyDescent="0.25">
      <c r="A103" s="10"/>
      <c r="B103" s="24"/>
      <c r="C103" s="5"/>
      <c r="D103" s="61">
        <v>43956</v>
      </c>
      <c r="E103" s="62" t="s">
        <v>33</v>
      </c>
      <c r="F103" s="74">
        <v>100</v>
      </c>
      <c r="G103" s="63">
        <v>14910</v>
      </c>
      <c r="H103" s="63">
        <v>1491000</v>
      </c>
    </row>
    <row r="104" spans="1:8" x14ac:dyDescent="0.25">
      <c r="A104" s="10"/>
      <c r="B104" s="24"/>
      <c r="C104" s="5"/>
      <c r="D104" s="61">
        <v>43963</v>
      </c>
      <c r="E104" s="62" t="s">
        <v>33</v>
      </c>
      <c r="F104" s="74">
        <v>100</v>
      </c>
      <c r="G104" s="63">
        <v>14910</v>
      </c>
      <c r="H104" s="63">
        <v>1491000</v>
      </c>
    </row>
    <row r="105" spans="1:8" x14ac:dyDescent="0.25">
      <c r="A105" s="10"/>
      <c r="B105" s="24"/>
      <c r="C105" s="5"/>
      <c r="D105" s="61">
        <v>43969</v>
      </c>
      <c r="E105" s="62" t="s">
        <v>33</v>
      </c>
      <c r="F105" s="74">
        <v>100</v>
      </c>
      <c r="G105" s="63">
        <v>14910</v>
      </c>
      <c r="H105" s="63">
        <v>1491000</v>
      </c>
    </row>
    <row r="106" spans="1:8" x14ac:dyDescent="0.25">
      <c r="A106" s="10"/>
      <c r="B106" s="24"/>
      <c r="C106" s="5"/>
      <c r="D106" s="61">
        <v>43972</v>
      </c>
      <c r="E106" s="62" t="s">
        <v>33</v>
      </c>
      <c r="F106" s="74">
        <v>100</v>
      </c>
      <c r="G106" s="63">
        <v>14910</v>
      </c>
      <c r="H106" s="63">
        <v>1491000</v>
      </c>
    </row>
    <row r="107" spans="1:8" x14ac:dyDescent="0.25">
      <c r="A107" s="10"/>
      <c r="B107" s="24"/>
      <c r="C107" s="7" t="s">
        <v>23</v>
      </c>
      <c r="D107" s="116">
        <v>43987</v>
      </c>
      <c r="E107" s="117" t="s">
        <v>33</v>
      </c>
      <c r="F107" s="118">
        <v>400</v>
      </c>
      <c r="G107" s="119">
        <v>26625</v>
      </c>
      <c r="H107" s="119">
        <v>10650000</v>
      </c>
    </row>
    <row r="108" spans="1:8" x14ac:dyDescent="0.25">
      <c r="A108" s="10"/>
      <c r="B108" s="24"/>
      <c r="C108" s="7"/>
      <c r="D108" s="116">
        <v>43994</v>
      </c>
      <c r="E108" s="117" t="s">
        <v>33</v>
      </c>
      <c r="F108" s="118">
        <v>400</v>
      </c>
      <c r="G108" s="119">
        <v>26625</v>
      </c>
      <c r="H108" s="119">
        <v>10650000</v>
      </c>
    </row>
    <row r="109" spans="1:8" ht="15.75" thickBot="1" x14ac:dyDescent="0.3">
      <c r="A109" s="36"/>
      <c r="B109" s="21"/>
      <c r="C109" s="35"/>
      <c r="D109" s="136">
        <v>44006</v>
      </c>
      <c r="E109" s="137" t="s">
        <v>33</v>
      </c>
      <c r="F109" s="138">
        <v>200</v>
      </c>
      <c r="G109" s="139">
        <v>26625</v>
      </c>
      <c r="H109" s="139">
        <v>5325000</v>
      </c>
    </row>
    <row r="110" spans="1:8" x14ac:dyDescent="0.25">
      <c r="A110" s="32">
        <v>718543</v>
      </c>
      <c r="B110" s="26" t="s">
        <v>39</v>
      </c>
      <c r="C110" s="11" t="s">
        <v>12</v>
      </c>
      <c r="D110" s="127">
        <v>43903</v>
      </c>
      <c r="E110" s="128" t="s">
        <v>40</v>
      </c>
      <c r="F110" s="129">
        <v>300</v>
      </c>
      <c r="G110" s="130">
        <v>2677.5</v>
      </c>
      <c r="H110" s="130">
        <v>803250</v>
      </c>
    </row>
    <row r="111" spans="1:8" x14ac:dyDescent="0.25">
      <c r="A111" s="29"/>
      <c r="B111" s="23"/>
      <c r="C111" s="8"/>
      <c r="D111" s="43">
        <v>43917</v>
      </c>
      <c r="E111" s="58" t="s">
        <v>40</v>
      </c>
      <c r="F111" s="44">
        <v>420</v>
      </c>
      <c r="G111" s="45">
        <v>2677.5</v>
      </c>
      <c r="H111" s="45">
        <v>1124550</v>
      </c>
    </row>
    <row r="112" spans="1:8" x14ac:dyDescent="0.25">
      <c r="A112" s="29"/>
      <c r="B112" s="23"/>
      <c r="C112" s="9" t="s">
        <v>14</v>
      </c>
      <c r="D112" s="46">
        <v>43942</v>
      </c>
      <c r="E112" s="59" t="s">
        <v>33</v>
      </c>
      <c r="F112" s="47">
        <v>60</v>
      </c>
      <c r="G112" s="48">
        <v>2618</v>
      </c>
      <c r="H112" s="48">
        <v>157080</v>
      </c>
    </row>
    <row r="113" spans="1:8" x14ac:dyDescent="0.25">
      <c r="A113" s="29"/>
      <c r="B113" s="23"/>
      <c r="C113" s="9"/>
      <c r="D113" s="46">
        <v>43943</v>
      </c>
      <c r="E113" s="59" t="s">
        <v>21</v>
      </c>
      <c r="F113" s="47">
        <v>200</v>
      </c>
      <c r="G113" s="48">
        <v>2462.13375</v>
      </c>
      <c r="H113" s="48">
        <v>492426.75</v>
      </c>
    </row>
    <row r="114" spans="1:8" x14ac:dyDescent="0.25">
      <c r="A114" s="29"/>
      <c r="B114" s="23"/>
      <c r="C114" s="9"/>
      <c r="D114" s="46">
        <v>43945</v>
      </c>
      <c r="E114" s="59" t="s">
        <v>40</v>
      </c>
      <c r="F114" s="47">
        <v>300</v>
      </c>
      <c r="G114" s="48">
        <v>2250</v>
      </c>
      <c r="H114" s="48">
        <v>675000</v>
      </c>
    </row>
    <row r="115" spans="1:8" x14ac:dyDescent="0.25">
      <c r="A115" s="29"/>
      <c r="B115" s="23"/>
      <c r="C115" s="9"/>
      <c r="D115" s="46">
        <v>43945</v>
      </c>
      <c r="E115" s="59" t="s">
        <v>40</v>
      </c>
      <c r="F115" s="47">
        <v>410</v>
      </c>
      <c r="G115" s="48">
        <v>2250</v>
      </c>
      <c r="H115" s="48">
        <v>922500</v>
      </c>
    </row>
    <row r="116" spans="1:8" x14ac:dyDescent="0.25">
      <c r="A116" s="29"/>
      <c r="B116" s="23"/>
      <c r="C116" s="9"/>
      <c r="D116" s="46">
        <v>43950</v>
      </c>
      <c r="E116" s="59" t="s">
        <v>40</v>
      </c>
      <c r="F116" s="47">
        <v>30</v>
      </c>
      <c r="G116" s="48">
        <v>2800</v>
      </c>
      <c r="H116" s="48">
        <v>84000</v>
      </c>
    </row>
    <row r="117" spans="1:8" x14ac:dyDescent="0.25">
      <c r="A117" s="29"/>
      <c r="B117" s="23"/>
      <c r="C117" s="9"/>
      <c r="D117" s="46">
        <v>43951</v>
      </c>
      <c r="E117" s="59" t="s">
        <v>21</v>
      </c>
      <c r="F117" s="47">
        <v>50</v>
      </c>
      <c r="G117" s="48">
        <v>2800</v>
      </c>
      <c r="H117" s="48">
        <v>140000</v>
      </c>
    </row>
    <row r="118" spans="1:8" x14ac:dyDescent="0.25">
      <c r="A118" s="29"/>
      <c r="B118" s="23"/>
      <c r="C118" s="9"/>
      <c r="D118" s="46">
        <v>43951</v>
      </c>
      <c r="E118" s="59" t="s">
        <v>41</v>
      </c>
      <c r="F118" s="47">
        <v>78</v>
      </c>
      <c r="G118" s="48">
        <v>7000</v>
      </c>
      <c r="H118" s="48">
        <v>192046.43</v>
      </c>
    </row>
    <row r="119" spans="1:8" x14ac:dyDescent="0.25">
      <c r="A119" s="29"/>
      <c r="B119" s="23"/>
      <c r="C119" s="114" t="s">
        <v>15</v>
      </c>
      <c r="D119" s="61">
        <v>43957</v>
      </c>
      <c r="E119" s="62" t="s">
        <v>33</v>
      </c>
      <c r="F119" s="74">
        <v>560</v>
      </c>
      <c r="G119" s="63">
        <v>3000</v>
      </c>
      <c r="H119" s="63">
        <v>1680000</v>
      </c>
    </row>
    <row r="120" spans="1:8" x14ac:dyDescent="0.25">
      <c r="A120" s="29"/>
      <c r="B120" s="23"/>
      <c r="C120" s="7" t="s">
        <v>23</v>
      </c>
      <c r="D120" s="116">
        <v>43987</v>
      </c>
      <c r="E120" s="117" t="s">
        <v>33</v>
      </c>
      <c r="F120" s="118">
        <v>1000</v>
      </c>
      <c r="G120" s="119">
        <v>4364</v>
      </c>
      <c r="H120" s="119">
        <v>4364000</v>
      </c>
    </row>
    <row r="121" spans="1:8" x14ac:dyDescent="0.25">
      <c r="A121" s="29"/>
      <c r="B121" s="23"/>
      <c r="C121" s="7"/>
      <c r="D121" s="116">
        <v>43994</v>
      </c>
      <c r="E121" s="117" t="s">
        <v>33</v>
      </c>
      <c r="F121" s="118">
        <v>1000</v>
      </c>
      <c r="G121" s="119">
        <v>4364</v>
      </c>
      <c r="H121" s="119">
        <v>4364000</v>
      </c>
    </row>
    <row r="122" spans="1:8" ht="15.75" thickBot="1" x14ac:dyDescent="0.3">
      <c r="A122" s="29"/>
      <c r="B122" s="23"/>
      <c r="C122" s="35"/>
      <c r="D122" s="136">
        <v>44006</v>
      </c>
      <c r="E122" s="137" t="s">
        <v>33</v>
      </c>
      <c r="F122" s="138">
        <v>1000</v>
      </c>
      <c r="G122" s="139">
        <v>4364</v>
      </c>
      <c r="H122" s="139">
        <v>4364000</v>
      </c>
    </row>
    <row r="123" spans="1:8" x14ac:dyDescent="0.25">
      <c r="A123" s="14">
        <v>701943</v>
      </c>
      <c r="B123" s="4" t="s">
        <v>42</v>
      </c>
      <c r="C123" s="15" t="s">
        <v>11</v>
      </c>
      <c r="D123" s="99">
        <v>43865</v>
      </c>
      <c r="E123" s="100" t="s">
        <v>33</v>
      </c>
      <c r="F123" s="101">
        <v>400</v>
      </c>
      <c r="G123" s="102">
        <v>2357.39</v>
      </c>
      <c r="H123" s="102">
        <v>942956</v>
      </c>
    </row>
    <row r="124" spans="1:8" x14ac:dyDescent="0.25">
      <c r="A124" s="10"/>
      <c r="B124" s="2"/>
      <c r="C124" s="1"/>
      <c r="D124" s="40">
        <v>43879</v>
      </c>
      <c r="E124" s="57" t="s">
        <v>33</v>
      </c>
      <c r="F124" s="41">
        <v>400</v>
      </c>
      <c r="G124" s="42">
        <v>2357.39</v>
      </c>
      <c r="H124" s="42">
        <v>942956</v>
      </c>
    </row>
    <row r="125" spans="1:8" x14ac:dyDescent="0.25">
      <c r="A125" s="10"/>
      <c r="B125" s="2"/>
      <c r="C125" s="8" t="s">
        <v>12</v>
      </c>
      <c r="D125" s="43">
        <v>43893</v>
      </c>
      <c r="E125" s="58" t="s">
        <v>21</v>
      </c>
      <c r="F125" s="44">
        <v>400</v>
      </c>
      <c r="G125" s="45">
        <v>2677.5</v>
      </c>
      <c r="H125" s="45">
        <v>1071000</v>
      </c>
    </row>
    <row r="126" spans="1:8" x14ac:dyDescent="0.25">
      <c r="A126" s="10"/>
      <c r="B126" s="2"/>
      <c r="C126" s="8"/>
      <c r="D126" s="43">
        <v>43906</v>
      </c>
      <c r="E126" s="58" t="s">
        <v>21</v>
      </c>
      <c r="F126" s="44">
        <v>480</v>
      </c>
      <c r="G126" s="45">
        <v>2677.5</v>
      </c>
      <c r="H126" s="45">
        <v>1285200</v>
      </c>
    </row>
    <row r="127" spans="1:8" x14ac:dyDescent="0.25">
      <c r="A127" s="10"/>
      <c r="B127" s="2"/>
      <c r="C127" s="8"/>
      <c r="D127" s="43">
        <v>43914</v>
      </c>
      <c r="E127" s="58" t="s">
        <v>21</v>
      </c>
      <c r="F127" s="44">
        <v>1160</v>
      </c>
      <c r="G127" s="45">
        <v>2677.5</v>
      </c>
      <c r="H127" s="45">
        <v>3105900</v>
      </c>
    </row>
    <row r="128" spans="1:8" x14ac:dyDescent="0.25">
      <c r="A128" s="10"/>
      <c r="B128" s="2"/>
      <c r="C128" s="97" t="s">
        <v>14</v>
      </c>
      <c r="D128" s="46">
        <v>43951</v>
      </c>
      <c r="E128" s="59" t="s">
        <v>43</v>
      </c>
      <c r="F128" s="47">
        <v>45</v>
      </c>
      <c r="G128" s="48">
        <v>8000</v>
      </c>
      <c r="H128" s="48">
        <v>360000</v>
      </c>
    </row>
    <row r="129" spans="1:8" x14ac:dyDescent="0.25">
      <c r="A129" s="10"/>
      <c r="B129" s="2"/>
      <c r="C129" s="5" t="s">
        <v>15</v>
      </c>
      <c r="D129" s="61">
        <v>43953</v>
      </c>
      <c r="E129" s="62" t="s">
        <v>33</v>
      </c>
      <c r="F129" s="74">
        <v>100</v>
      </c>
      <c r="G129" s="63">
        <v>300000</v>
      </c>
      <c r="H129" s="63">
        <v>300000</v>
      </c>
    </row>
    <row r="130" spans="1:8" x14ac:dyDescent="0.25">
      <c r="A130" s="10"/>
      <c r="B130" s="2"/>
      <c r="C130" s="5"/>
      <c r="D130" s="61">
        <v>43958</v>
      </c>
      <c r="E130" s="62" t="s">
        <v>33</v>
      </c>
      <c r="F130" s="74">
        <v>540</v>
      </c>
      <c r="G130" s="63">
        <v>1620000</v>
      </c>
      <c r="H130" s="63">
        <v>1620000</v>
      </c>
    </row>
    <row r="131" spans="1:8" x14ac:dyDescent="0.25">
      <c r="A131" s="10"/>
      <c r="B131" s="2"/>
      <c r="C131" s="5"/>
      <c r="D131" s="61">
        <v>43964</v>
      </c>
      <c r="E131" s="62" t="s">
        <v>33</v>
      </c>
      <c r="F131" s="74">
        <v>600</v>
      </c>
      <c r="G131" s="63">
        <v>1800000</v>
      </c>
      <c r="H131" s="63">
        <v>1800000</v>
      </c>
    </row>
    <row r="132" spans="1:8" x14ac:dyDescent="0.25">
      <c r="A132" s="10"/>
      <c r="B132" s="2"/>
      <c r="C132" s="5"/>
      <c r="D132" s="61">
        <v>43972</v>
      </c>
      <c r="E132" s="62" t="s">
        <v>33</v>
      </c>
      <c r="F132" s="74">
        <v>1000</v>
      </c>
      <c r="G132" s="63">
        <v>3000000</v>
      </c>
      <c r="H132" s="63">
        <v>3000000</v>
      </c>
    </row>
    <row r="133" spans="1:8" x14ac:dyDescent="0.25">
      <c r="A133" s="10"/>
      <c r="B133" s="2"/>
      <c r="C133" s="5"/>
      <c r="D133" s="61">
        <v>43978</v>
      </c>
      <c r="E133" s="62" t="s">
        <v>44</v>
      </c>
      <c r="F133" s="74">
        <v>110</v>
      </c>
      <c r="G133" s="63">
        <v>990000</v>
      </c>
      <c r="H133" s="63">
        <v>990000</v>
      </c>
    </row>
    <row r="134" spans="1:8" x14ac:dyDescent="0.25">
      <c r="A134" s="10"/>
      <c r="B134" s="2"/>
      <c r="C134" s="5"/>
      <c r="D134" s="61">
        <v>43978</v>
      </c>
      <c r="E134" s="62" t="s">
        <v>44</v>
      </c>
      <c r="F134" s="74">
        <v>78</v>
      </c>
      <c r="G134" s="63">
        <v>546000</v>
      </c>
      <c r="H134" s="63">
        <v>546000</v>
      </c>
    </row>
    <row r="135" spans="1:8" x14ac:dyDescent="0.25">
      <c r="A135" s="10"/>
      <c r="B135" s="2"/>
      <c r="C135" s="5"/>
      <c r="D135" s="61">
        <v>43980</v>
      </c>
      <c r="E135" s="62" t="s">
        <v>33</v>
      </c>
      <c r="F135" s="74">
        <v>1120</v>
      </c>
      <c r="G135" s="63">
        <v>3360000</v>
      </c>
      <c r="H135" s="63">
        <v>3360000</v>
      </c>
    </row>
    <row r="136" spans="1:8" ht="15.75" thickBot="1" x14ac:dyDescent="0.3">
      <c r="A136" s="36"/>
      <c r="B136" s="16"/>
      <c r="C136" s="135" t="s">
        <v>23</v>
      </c>
      <c r="D136" s="136">
        <v>43983</v>
      </c>
      <c r="E136" s="137" t="s">
        <v>33</v>
      </c>
      <c r="F136" s="138">
        <v>280</v>
      </c>
      <c r="G136" s="139">
        <v>3000</v>
      </c>
      <c r="H136" s="139">
        <v>840000</v>
      </c>
    </row>
    <row r="137" spans="1:8" x14ac:dyDescent="0.25">
      <c r="A137" s="14">
        <v>701949</v>
      </c>
      <c r="B137" s="4" t="s">
        <v>45</v>
      </c>
      <c r="C137" s="98" t="s">
        <v>11</v>
      </c>
      <c r="D137" s="99">
        <v>43865</v>
      </c>
      <c r="E137" s="100" t="s">
        <v>46</v>
      </c>
      <c r="F137" s="101">
        <v>480</v>
      </c>
      <c r="G137" s="102">
        <v>3778.25</v>
      </c>
      <c r="H137" s="102">
        <v>1813560</v>
      </c>
    </row>
    <row r="138" spans="1:8" x14ac:dyDescent="0.25">
      <c r="A138" s="10"/>
      <c r="B138" s="2"/>
      <c r="C138" s="8" t="s">
        <v>12</v>
      </c>
      <c r="D138" s="43">
        <v>43900</v>
      </c>
      <c r="E138" s="58" t="s">
        <v>46</v>
      </c>
      <c r="F138" s="44">
        <v>200</v>
      </c>
      <c r="G138" s="45">
        <v>3778.25</v>
      </c>
      <c r="H138" s="45">
        <v>755650</v>
      </c>
    </row>
    <row r="139" spans="1:8" x14ac:dyDescent="0.25">
      <c r="A139" s="10"/>
      <c r="B139" s="2"/>
      <c r="C139" s="8"/>
      <c r="D139" s="43">
        <v>43916</v>
      </c>
      <c r="E139" s="58" t="s">
        <v>46</v>
      </c>
      <c r="F139" s="44">
        <v>200</v>
      </c>
      <c r="G139" s="45">
        <v>3922.24</v>
      </c>
      <c r="H139" s="45">
        <v>784448</v>
      </c>
    </row>
    <row r="140" spans="1:8" x14ac:dyDescent="0.25">
      <c r="A140" s="10"/>
      <c r="B140" s="2"/>
      <c r="C140" s="8"/>
      <c r="D140" s="43">
        <v>43916</v>
      </c>
      <c r="E140" s="58" t="s">
        <v>46</v>
      </c>
      <c r="F140" s="44">
        <v>200</v>
      </c>
      <c r="G140" s="45">
        <v>3922.24</v>
      </c>
      <c r="H140" s="45">
        <v>784448</v>
      </c>
    </row>
    <row r="141" spans="1:8" x14ac:dyDescent="0.25">
      <c r="A141" s="10"/>
      <c r="B141" s="2"/>
      <c r="C141" s="9" t="s">
        <v>14</v>
      </c>
      <c r="D141" s="46">
        <v>43927</v>
      </c>
      <c r="E141" s="59" t="s">
        <v>46</v>
      </c>
      <c r="F141" s="47">
        <v>300</v>
      </c>
      <c r="G141" s="48">
        <v>3922.24</v>
      </c>
      <c r="H141" s="48">
        <v>1176672</v>
      </c>
    </row>
    <row r="142" spans="1:8" x14ac:dyDescent="0.25">
      <c r="A142" s="10"/>
      <c r="B142" s="2"/>
      <c r="C142" s="9"/>
      <c r="D142" s="46">
        <v>43938</v>
      </c>
      <c r="E142" s="59" t="s">
        <v>46</v>
      </c>
      <c r="F142" s="47">
        <v>200</v>
      </c>
      <c r="G142" s="48">
        <v>3296</v>
      </c>
      <c r="H142" s="48">
        <v>659200</v>
      </c>
    </row>
    <row r="143" spans="1:8" x14ac:dyDescent="0.25">
      <c r="A143" s="10"/>
      <c r="B143" s="2"/>
      <c r="C143" s="9"/>
      <c r="D143" s="46">
        <v>43945</v>
      </c>
      <c r="E143" s="59" t="s">
        <v>46</v>
      </c>
      <c r="F143" s="47">
        <v>300</v>
      </c>
      <c r="G143" s="48">
        <v>3296</v>
      </c>
      <c r="H143" s="48">
        <v>988800</v>
      </c>
    </row>
    <row r="144" spans="1:8" x14ac:dyDescent="0.25">
      <c r="A144" s="10"/>
      <c r="B144" s="2"/>
      <c r="C144" s="62" t="s">
        <v>15</v>
      </c>
      <c r="D144" s="61">
        <v>43965</v>
      </c>
      <c r="E144" s="62" t="s">
        <v>46</v>
      </c>
      <c r="F144" s="74">
        <v>300</v>
      </c>
      <c r="G144" s="63">
        <v>1119</v>
      </c>
      <c r="H144" s="63">
        <v>335700</v>
      </c>
    </row>
    <row r="145" spans="1:8" ht="15.75" thickBot="1" x14ac:dyDescent="0.3">
      <c r="A145" s="36"/>
      <c r="B145" s="16"/>
      <c r="C145" s="135" t="s">
        <v>23</v>
      </c>
      <c r="D145" s="136">
        <v>44008</v>
      </c>
      <c r="E145" s="137" t="s">
        <v>46</v>
      </c>
      <c r="F145" s="138">
        <v>800</v>
      </c>
      <c r="G145" s="139">
        <v>1149</v>
      </c>
      <c r="H145" s="139">
        <v>919200</v>
      </c>
    </row>
    <row r="146" spans="1:8" x14ac:dyDescent="0.25">
      <c r="A146" s="14">
        <v>708552</v>
      </c>
      <c r="B146" s="4" t="s">
        <v>47</v>
      </c>
      <c r="C146" s="140" t="s">
        <v>12</v>
      </c>
      <c r="D146" s="127">
        <v>43916</v>
      </c>
      <c r="E146" s="128" t="s">
        <v>33</v>
      </c>
      <c r="F146" s="129">
        <v>1000</v>
      </c>
      <c r="G146" s="130">
        <v>19635</v>
      </c>
      <c r="H146" s="130">
        <v>19635000</v>
      </c>
    </row>
    <row r="147" spans="1:8" x14ac:dyDescent="0.25">
      <c r="A147" s="10"/>
      <c r="B147" s="2"/>
      <c r="C147" s="9" t="s">
        <v>14</v>
      </c>
      <c r="D147" s="46">
        <v>43936</v>
      </c>
      <c r="E147" s="59" t="s">
        <v>10</v>
      </c>
      <c r="F147" s="47">
        <v>200</v>
      </c>
      <c r="G147" s="48">
        <v>19635</v>
      </c>
      <c r="H147" s="48">
        <v>3927000</v>
      </c>
    </row>
    <row r="148" spans="1:8" x14ac:dyDescent="0.25">
      <c r="A148" s="10"/>
      <c r="B148" s="2"/>
      <c r="C148" s="9"/>
      <c r="D148" s="46">
        <v>43943</v>
      </c>
      <c r="E148" s="59" t="s">
        <v>43</v>
      </c>
      <c r="F148" s="47">
        <v>500</v>
      </c>
      <c r="G148" s="48">
        <v>11000</v>
      </c>
      <c r="H148" s="48">
        <v>5500000</v>
      </c>
    </row>
    <row r="149" spans="1:8" x14ac:dyDescent="0.25">
      <c r="A149" s="10"/>
      <c r="B149" s="2"/>
      <c r="C149" s="9"/>
      <c r="D149" s="46">
        <v>43950</v>
      </c>
      <c r="E149" s="59" t="s">
        <v>17</v>
      </c>
      <c r="F149" s="47">
        <v>600</v>
      </c>
      <c r="G149" s="48">
        <v>11700</v>
      </c>
      <c r="H149" s="48">
        <v>7020000</v>
      </c>
    </row>
    <row r="150" spans="1:8" x14ac:dyDescent="0.25">
      <c r="A150" s="10"/>
      <c r="B150" s="2"/>
      <c r="C150" s="5" t="s">
        <v>15</v>
      </c>
      <c r="D150" s="61">
        <v>43956</v>
      </c>
      <c r="E150" s="62" t="s">
        <v>21</v>
      </c>
      <c r="F150" s="74">
        <v>995</v>
      </c>
      <c r="G150" s="63">
        <v>14500</v>
      </c>
      <c r="H150" s="63">
        <v>14427500</v>
      </c>
    </row>
    <row r="151" spans="1:8" x14ac:dyDescent="0.25">
      <c r="A151" s="10"/>
      <c r="B151" s="2"/>
      <c r="C151" s="5"/>
      <c r="D151" s="61">
        <v>43962</v>
      </c>
      <c r="E151" s="62" t="s">
        <v>21</v>
      </c>
      <c r="F151" s="74">
        <v>5</v>
      </c>
      <c r="G151" s="63">
        <v>14500</v>
      </c>
      <c r="H151" s="63">
        <v>72500</v>
      </c>
    </row>
    <row r="152" spans="1:8" x14ac:dyDescent="0.25">
      <c r="A152" s="10"/>
      <c r="B152" s="2"/>
      <c r="C152" s="5"/>
      <c r="D152" s="61">
        <v>43964</v>
      </c>
      <c r="E152" s="62" t="s">
        <v>21</v>
      </c>
      <c r="F152" s="74">
        <v>1000</v>
      </c>
      <c r="G152" s="63">
        <v>14500</v>
      </c>
      <c r="H152" s="63">
        <v>14500000</v>
      </c>
    </row>
    <row r="153" spans="1:8" x14ac:dyDescent="0.25">
      <c r="A153" s="10"/>
      <c r="B153" s="2"/>
      <c r="C153" s="5"/>
      <c r="D153" s="61">
        <v>43967</v>
      </c>
      <c r="E153" s="62" t="s">
        <v>30</v>
      </c>
      <c r="F153" s="74">
        <v>230</v>
      </c>
      <c r="G153" s="63">
        <v>13000</v>
      </c>
      <c r="H153" s="63">
        <v>2990000</v>
      </c>
    </row>
    <row r="154" spans="1:8" x14ac:dyDescent="0.25">
      <c r="A154" s="10"/>
      <c r="B154" s="2"/>
      <c r="C154" s="5"/>
      <c r="D154" s="61">
        <v>43967</v>
      </c>
      <c r="E154" s="62" t="s">
        <v>30</v>
      </c>
      <c r="F154" s="74">
        <v>420</v>
      </c>
      <c r="G154" s="63">
        <v>13000</v>
      </c>
      <c r="H154" s="63">
        <v>5460000</v>
      </c>
    </row>
    <row r="155" spans="1:8" x14ac:dyDescent="0.25">
      <c r="A155" s="10"/>
      <c r="B155" s="2"/>
      <c r="C155" s="5"/>
      <c r="D155" s="61">
        <v>43978</v>
      </c>
      <c r="E155" s="62" t="s">
        <v>30</v>
      </c>
      <c r="F155" s="74">
        <v>500</v>
      </c>
      <c r="G155" s="63">
        <v>13000</v>
      </c>
      <c r="H155" s="63">
        <v>6500000</v>
      </c>
    </row>
    <row r="156" spans="1:8" x14ac:dyDescent="0.25">
      <c r="A156" s="10"/>
      <c r="B156" s="2"/>
      <c r="C156" s="7" t="s">
        <v>23</v>
      </c>
      <c r="D156" s="116">
        <v>43984</v>
      </c>
      <c r="E156" s="117" t="s">
        <v>30</v>
      </c>
      <c r="F156" s="118">
        <v>583</v>
      </c>
      <c r="G156" s="119">
        <v>7579000</v>
      </c>
      <c r="H156" s="119">
        <v>7579000</v>
      </c>
    </row>
    <row r="157" spans="1:8" x14ac:dyDescent="0.25">
      <c r="A157" s="10"/>
      <c r="B157" s="2"/>
      <c r="C157" s="7"/>
      <c r="D157" s="116">
        <v>43992</v>
      </c>
      <c r="E157" s="117" t="s">
        <v>30</v>
      </c>
      <c r="F157" s="118">
        <v>505</v>
      </c>
      <c r="G157" s="119">
        <v>6565000</v>
      </c>
      <c r="H157" s="119">
        <v>6565000</v>
      </c>
    </row>
    <row r="158" spans="1:8" x14ac:dyDescent="0.25">
      <c r="A158" s="10"/>
      <c r="B158" s="2"/>
      <c r="C158" s="7"/>
      <c r="D158" s="116">
        <v>44000</v>
      </c>
      <c r="E158" s="117" t="s">
        <v>30</v>
      </c>
      <c r="F158" s="118">
        <v>2000</v>
      </c>
      <c r="G158" s="119">
        <v>22000000</v>
      </c>
      <c r="H158" s="119">
        <v>22000000</v>
      </c>
    </row>
    <row r="159" spans="1:8" ht="15.75" thickBot="1" x14ac:dyDescent="0.3">
      <c r="A159" s="36"/>
      <c r="B159" s="16"/>
      <c r="C159" s="35"/>
      <c r="D159" s="136">
        <v>44005</v>
      </c>
      <c r="E159" s="137" t="s">
        <v>48</v>
      </c>
      <c r="F159" s="138">
        <v>2000</v>
      </c>
      <c r="G159" s="139">
        <v>25000000</v>
      </c>
      <c r="H159" s="139">
        <v>25000000</v>
      </c>
    </row>
    <row r="160" spans="1:8" x14ac:dyDescent="0.25">
      <c r="A160" s="14">
        <v>708567</v>
      </c>
      <c r="B160" s="4" t="s">
        <v>49</v>
      </c>
      <c r="C160" s="150" t="s">
        <v>14</v>
      </c>
      <c r="D160" s="141">
        <v>43938</v>
      </c>
      <c r="E160" s="142" t="s">
        <v>46</v>
      </c>
      <c r="F160" s="143">
        <v>100</v>
      </c>
      <c r="G160" s="144">
        <v>2110</v>
      </c>
      <c r="H160" s="144">
        <v>211000</v>
      </c>
    </row>
    <row r="161" spans="1:8" x14ac:dyDescent="0.25">
      <c r="A161" s="10"/>
      <c r="B161" s="2"/>
      <c r="C161" s="9"/>
      <c r="D161" s="46">
        <v>43944</v>
      </c>
      <c r="E161" s="59" t="s">
        <v>46</v>
      </c>
      <c r="F161" s="47">
        <v>100</v>
      </c>
      <c r="G161" s="48">
        <v>2110</v>
      </c>
      <c r="H161" s="48">
        <v>211000</v>
      </c>
    </row>
    <row r="162" spans="1:8" x14ac:dyDescent="0.25">
      <c r="A162" s="10"/>
      <c r="B162" s="2"/>
      <c r="C162" s="9"/>
      <c r="D162" s="46">
        <v>43945</v>
      </c>
      <c r="E162" s="59" t="s">
        <v>46</v>
      </c>
      <c r="F162" s="47">
        <v>100</v>
      </c>
      <c r="G162" s="48">
        <v>2110</v>
      </c>
      <c r="H162" s="48">
        <v>211000</v>
      </c>
    </row>
    <row r="163" spans="1:8" x14ac:dyDescent="0.25">
      <c r="A163" s="10"/>
      <c r="B163" s="2"/>
      <c r="C163" s="62" t="s">
        <v>15</v>
      </c>
      <c r="D163" s="61">
        <v>43963</v>
      </c>
      <c r="E163" s="62" t="s">
        <v>46</v>
      </c>
      <c r="F163" s="74">
        <v>500</v>
      </c>
      <c r="G163" s="63">
        <v>2110</v>
      </c>
      <c r="H163" s="63">
        <v>1055000</v>
      </c>
    </row>
    <row r="164" spans="1:8" x14ac:dyDescent="0.25">
      <c r="A164" s="10"/>
      <c r="B164" s="2"/>
      <c r="C164" s="154" t="s">
        <v>28</v>
      </c>
      <c r="D164" s="120">
        <v>44016</v>
      </c>
      <c r="E164" s="121" t="s">
        <v>46</v>
      </c>
      <c r="F164" s="122">
        <v>800</v>
      </c>
      <c r="G164" s="123">
        <v>3569</v>
      </c>
      <c r="H164" s="123">
        <v>2855200</v>
      </c>
    </row>
    <row r="165" spans="1:8" ht="15.75" thickBot="1" x14ac:dyDescent="0.3">
      <c r="A165" s="36"/>
      <c r="B165" s="16"/>
      <c r="C165" s="155"/>
      <c r="D165" s="109">
        <v>44021</v>
      </c>
      <c r="E165" s="110" t="s">
        <v>46</v>
      </c>
      <c r="F165" s="111">
        <v>1000</v>
      </c>
      <c r="G165" s="112">
        <v>3569</v>
      </c>
      <c r="H165" s="112">
        <v>3569000</v>
      </c>
    </row>
    <row r="166" spans="1:8" x14ac:dyDescent="0.25">
      <c r="A166" s="14">
        <v>701956</v>
      </c>
      <c r="B166" s="4" t="s">
        <v>50</v>
      </c>
      <c r="C166" s="15" t="s">
        <v>11</v>
      </c>
      <c r="D166" s="99">
        <v>43865</v>
      </c>
      <c r="E166" s="100" t="s">
        <v>33</v>
      </c>
      <c r="F166" s="101">
        <v>3000</v>
      </c>
      <c r="G166" s="102">
        <v>139.22999999999999</v>
      </c>
      <c r="H166" s="102">
        <v>417690</v>
      </c>
    </row>
    <row r="167" spans="1:8" x14ac:dyDescent="0.25">
      <c r="A167" s="10"/>
      <c r="B167" s="2"/>
      <c r="C167" s="1"/>
      <c r="D167" s="40">
        <v>43879</v>
      </c>
      <c r="E167" s="57" t="s">
        <v>33</v>
      </c>
      <c r="F167" s="41">
        <v>3000</v>
      </c>
      <c r="G167" s="42">
        <v>139.22999999999999</v>
      </c>
      <c r="H167" s="42">
        <v>417690</v>
      </c>
    </row>
    <row r="168" spans="1:8" x14ac:dyDescent="0.25">
      <c r="A168" s="10"/>
      <c r="B168" s="2"/>
      <c r="C168" s="8" t="s">
        <v>12</v>
      </c>
      <c r="D168" s="43">
        <v>43893</v>
      </c>
      <c r="E168" s="58" t="s">
        <v>33</v>
      </c>
      <c r="F168" s="44">
        <v>14000</v>
      </c>
      <c r="G168" s="45">
        <v>139.22999999999999</v>
      </c>
      <c r="H168" s="45">
        <v>1949220</v>
      </c>
    </row>
    <row r="169" spans="1:8" x14ac:dyDescent="0.25">
      <c r="A169" s="10"/>
      <c r="B169" s="2"/>
      <c r="C169" s="8"/>
      <c r="D169" s="43">
        <v>43900</v>
      </c>
      <c r="E169" s="58" t="s">
        <v>33</v>
      </c>
      <c r="F169" s="44">
        <v>2000</v>
      </c>
      <c r="G169" s="45">
        <v>487.9</v>
      </c>
      <c r="H169" s="45">
        <v>975800</v>
      </c>
    </row>
    <row r="170" spans="1:8" x14ac:dyDescent="0.25">
      <c r="A170" s="10"/>
      <c r="B170" s="2"/>
      <c r="C170" s="8"/>
      <c r="D170" s="43">
        <v>43914</v>
      </c>
      <c r="E170" s="58" t="s">
        <v>33</v>
      </c>
      <c r="F170" s="44">
        <v>4000</v>
      </c>
      <c r="G170" s="45">
        <v>856.8</v>
      </c>
      <c r="H170" s="45">
        <v>3427200</v>
      </c>
    </row>
    <row r="171" spans="1:8" x14ac:dyDescent="0.25">
      <c r="A171" s="10"/>
      <c r="B171" s="2"/>
      <c r="C171" s="8"/>
      <c r="D171" s="43">
        <v>43916</v>
      </c>
      <c r="E171" s="58" t="s">
        <v>33</v>
      </c>
      <c r="F171" s="44">
        <v>2000</v>
      </c>
      <c r="G171" s="45">
        <v>856.8</v>
      </c>
      <c r="H171" s="45">
        <v>1713600</v>
      </c>
    </row>
    <row r="172" spans="1:8" x14ac:dyDescent="0.25">
      <c r="A172" s="10"/>
      <c r="B172" s="2"/>
      <c r="C172" s="9" t="s">
        <v>14</v>
      </c>
      <c r="D172" s="46">
        <v>43924</v>
      </c>
      <c r="E172" s="59" t="s">
        <v>33</v>
      </c>
      <c r="F172" s="47">
        <v>2000</v>
      </c>
      <c r="G172" s="48">
        <v>690.2</v>
      </c>
      <c r="H172" s="48">
        <v>1380400</v>
      </c>
    </row>
    <row r="173" spans="1:8" x14ac:dyDescent="0.25">
      <c r="A173" s="10"/>
      <c r="B173" s="2"/>
      <c r="C173" s="9"/>
      <c r="D173" s="46">
        <v>43928</v>
      </c>
      <c r="E173" s="59" t="s">
        <v>33</v>
      </c>
      <c r="F173" s="47">
        <v>4040</v>
      </c>
      <c r="G173" s="48">
        <v>690.2</v>
      </c>
      <c r="H173" s="48">
        <v>2788408</v>
      </c>
    </row>
    <row r="174" spans="1:8" x14ac:dyDescent="0.25">
      <c r="A174" s="10"/>
      <c r="B174" s="2"/>
      <c r="C174" s="9"/>
      <c r="D174" s="46">
        <v>43929</v>
      </c>
      <c r="E174" s="59" t="s">
        <v>33</v>
      </c>
      <c r="F174" s="47">
        <v>1790</v>
      </c>
      <c r="G174" s="48">
        <v>690.2</v>
      </c>
      <c r="H174" s="48">
        <v>1235458</v>
      </c>
    </row>
    <row r="175" spans="1:8" x14ac:dyDescent="0.25">
      <c r="A175" s="10"/>
      <c r="B175" s="2"/>
      <c r="C175" s="9"/>
      <c r="D175" s="46">
        <v>43936</v>
      </c>
      <c r="E175" s="59" t="s">
        <v>33</v>
      </c>
      <c r="F175" s="47">
        <v>2750</v>
      </c>
      <c r="G175" s="48">
        <v>690.2</v>
      </c>
      <c r="H175" s="48">
        <v>1898050</v>
      </c>
    </row>
    <row r="176" spans="1:8" x14ac:dyDescent="0.25">
      <c r="A176" s="10"/>
      <c r="B176" s="2"/>
      <c r="C176" s="9"/>
      <c r="D176" s="46">
        <v>43938</v>
      </c>
      <c r="E176" s="59" t="s">
        <v>33</v>
      </c>
      <c r="F176" s="47">
        <v>2000</v>
      </c>
      <c r="G176" s="48">
        <v>580</v>
      </c>
      <c r="H176" s="48">
        <v>1160000</v>
      </c>
    </row>
    <row r="177" spans="1:8" x14ac:dyDescent="0.25">
      <c r="A177" s="10"/>
      <c r="B177" s="2"/>
      <c r="C177" s="9"/>
      <c r="D177" s="46">
        <v>43942</v>
      </c>
      <c r="E177" s="59" t="s">
        <v>33</v>
      </c>
      <c r="F177" s="47">
        <v>2040</v>
      </c>
      <c r="G177" s="48">
        <v>580</v>
      </c>
      <c r="H177" s="48">
        <v>1183200</v>
      </c>
    </row>
    <row r="178" spans="1:8" x14ac:dyDescent="0.25">
      <c r="A178" s="10"/>
      <c r="B178" s="2"/>
      <c r="C178" s="9"/>
      <c r="D178" s="46">
        <v>43943</v>
      </c>
      <c r="E178" s="59" t="s">
        <v>43</v>
      </c>
      <c r="F178" s="47">
        <v>4000</v>
      </c>
      <c r="G178" s="48">
        <v>1200</v>
      </c>
      <c r="H178" s="48">
        <v>4800000</v>
      </c>
    </row>
    <row r="179" spans="1:8" x14ac:dyDescent="0.25">
      <c r="A179" s="10"/>
      <c r="B179" s="2"/>
      <c r="C179" s="9"/>
      <c r="D179" s="46">
        <v>43945</v>
      </c>
      <c r="E179" s="59" t="s">
        <v>33</v>
      </c>
      <c r="F179" s="47">
        <v>2960</v>
      </c>
      <c r="G179" s="48">
        <v>580</v>
      </c>
      <c r="H179" s="48">
        <v>1716800</v>
      </c>
    </row>
    <row r="180" spans="1:8" x14ac:dyDescent="0.25">
      <c r="A180" s="10"/>
      <c r="B180" s="2"/>
      <c r="C180" s="9"/>
      <c r="D180" s="46">
        <v>43949</v>
      </c>
      <c r="E180" s="59" t="s">
        <v>33</v>
      </c>
      <c r="F180" s="47">
        <v>1000</v>
      </c>
      <c r="G180" s="48">
        <v>580</v>
      </c>
      <c r="H180" s="48">
        <v>580000</v>
      </c>
    </row>
    <row r="181" spans="1:8" x14ac:dyDescent="0.25">
      <c r="A181" s="10"/>
      <c r="B181" s="2"/>
      <c r="C181" s="5" t="s">
        <v>15</v>
      </c>
      <c r="D181" s="61">
        <v>43958</v>
      </c>
      <c r="E181" s="62" t="s">
        <v>33</v>
      </c>
      <c r="F181" s="74">
        <v>1000</v>
      </c>
      <c r="G181" s="63">
        <v>580</v>
      </c>
      <c r="H181" s="63">
        <v>580000</v>
      </c>
    </row>
    <row r="182" spans="1:8" x14ac:dyDescent="0.25">
      <c r="A182" s="10"/>
      <c r="B182" s="2"/>
      <c r="C182" s="5"/>
      <c r="D182" s="61">
        <v>43966</v>
      </c>
      <c r="E182" s="62" t="s">
        <v>33</v>
      </c>
      <c r="F182" s="74">
        <v>1000</v>
      </c>
      <c r="G182" s="63">
        <v>580</v>
      </c>
      <c r="H182" s="63">
        <v>580000</v>
      </c>
    </row>
    <row r="183" spans="1:8" x14ac:dyDescent="0.25">
      <c r="A183" s="10"/>
      <c r="B183" s="2"/>
      <c r="C183" s="5"/>
      <c r="D183" s="61">
        <v>43972</v>
      </c>
      <c r="E183" s="62" t="s">
        <v>33</v>
      </c>
      <c r="F183" s="74">
        <v>100</v>
      </c>
      <c r="G183" s="63">
        <v>580</v>
      </c>
      <c r="H183" s="63">
        <v>58000</v>
      </c>
    </row>
    <row r="184" spans="1:8" x14ac:dyDescent="0.25">
      <c r="A184" s="10"/>
      <c r="B184" s="2"/>
      <c r="C184" s="7" t="s">
        <v>23</v>
      </c>
      <c r="D184" s="116">
        <v>43987</v>
      </c>
      <c r="E184" s="117" t="s">
        <v>33</v>
      </c>
      <c r="F184" s="118">
        <v>1000</v>
      </c>
      <c r="G184" s="119">
        <v>580</v>
      </c>
      <c r="H184" s="119">
        <v>580000</v>
      </c>
    </row>
    <row r="185" spans="1:8" x14ac:dyDescent="0.25">
      <c r="A185" s="10"/>
      <c r="B185" s="2"/>
      <c r="C185" s="7"/>
      <c r="D185" s="116">
        <v>43994</v>
      </c>
      <c r="E185" s="117" t="s">
        <v>33</v>
      </c>
      <c r="F185" s="118">
        <v>1000</v>
      </c>
      <c r="G185" s="119">
        <v>580</v>
      </c>
      <c r="H185" s="119">
        <v>580000</v>
      </c>
    </row>
    <row r="186" spans="1:8" ht="15.75" thickBot="1" x14ac:dyDescent="0.3">
      <c r="A186" s="36"/>
      <c r="B186" s="16"/>
      <c r="C186" s="35"/>
      <c r="D186" s="136">
        <v>44006</v>
      </c>
      <c r="E186" s="137" t="s">
        <v>33</v>
      </c>
      <c r="F186" s="138">
        <v>1000</v>
      </c>
      <c r="G186" s="139">
        <v>580</v>
      </c>
      <c r="H186" s="139">
        <v>580000</v>
      </c>
    </row>
    <row r="187" spans="1:8" x14ac:dyDescent="0.25">
      <c r="A187" s="14">
        <v>718576</v>
      </c>
      <c r="B187" s="4" t="s">
        <v>51</v>
      </c>
      <c r="C187" s="145" t="s">
        <v>14</v>
      </c>
      <c r="D187" s="141">
        <v>43949</v>
      </c>
      <c r="E187" s="142" t="s">
        <v>33</v>
      </c>
      <c r="F187" s="143">
        <v>1000</v>
      </c>
      <c r="G187" s="144">
        <v>1000</v>
      </c>
      <c r="H187" s="144">
        <v>1000000</v>
      </c>
    </row>
    <row r="188" spans="1:8" x14ac:dyDescent="0.25">
      <c r="A188" s="10"/>
      <c r="B188" s="2"/>
      <c r="C188" s="5" t="s">
        <v>15</v>
      </c>
      <c r="D188" s="61">
        <v>43953</v>
      </c>
      <c r="E188" s="62" t="s">
        <v>33</v>
      </c>
      <c r="F188" s="74">
        <v>1000</v>
      </c>
      <c r="G188" s="63">
        <v>1000</v>
      </c>
      <c r="H188" s="63">
        <v>1000000</v>
      </c>
    </row>
    <row r="189" spans="1:8" x14ac:dyDescent="0.25">
      <c r="A189" s="10"/>
      <c r="B189" s="2"/>
      <c r="C189" s="5"/>
      <c r="D189" s="61">
        <v>43958</v>
      </c>
      <c r="E189" s="62" t="s">
        <v>33</v>
      </c>
      <c r="F189" s="74">
        <v>1000</v>
      </c>
      <c r="G189" s="63">
        <v>1000</v>
      </c>
      <c r="H189" s="63">
        <v>1000000</v>
      </c>
    </row>
    <row r="190" spans="1:8" x14ac:dyDescent="0.25">
      <c r="A190" s="10"/>
      <c r="B190" s="2"/>
      <c r="C190" s="5"/>
      <c r="D190" s="61">
        <v>43966</v>
      </c>
      <c r="E190" s="62" t="s">
        <v>33</v>
      </c>
      <c r="F190" s="74">
        <v>1700</v>
      </c>
      <c r="G190" s="63">
        <v>1000</v>
      </c>
      <c r="H190" s="63">
        <v>1700000</v>
      </c>
    </row>
    <row r="191" spans="1:8" x14ac:dyDescent="0.25">
      <c r="A191" s="10"/>
      <c r="B191" s="2"/>
      <c r="C191" s="5"/>
      <c r="D191" s="61">
        <v>43972</v>
      </c>
      <c r="E191" s="62" t="s">
        <v>33</v>
      </c>
      <c r="F191" s="74">
        <v>2000</v>
      </c>
      <c r="G191" s="63">
        <v>1000</v>
      </c>
      <c r="H191" s="63">
        <v>2000000</v>
      </c>
    </row>
    <row r="192" spans="1:8" x14ac:dyDescent="0.25">
      <c r="A192" s="10"/>
      <c r="B192" s="2"/>
      <c r="C192" s="5"/>
      <c r="D192" s="61">
        <v>43980</v>
      </c>
      <c r="E192" s="62" t="s">
        <v>33</v>
      </c>
      <c r="F192" s="74">
        <v>1300</v>
      </c>
      <c r="G192" s="63">
        <v>1000</v>
      </c>
      <c r="H192" s="63">
        <v>1300000</v>
      </c>
    </row>
    <row r="193" spans="1:8" x14ac:dyDescent="0.25">
      <c r="A193" s="10"/>
      <c r="B193" s="2"/>
      <c r="C193" s="7" t="s">
        <v>23</v>
      </c>
      <c r="D193" s="116">
        <v>43987</v>
      </c>
      <c r="E193" s="117" t="s">
        <v>33</v>
      </c>
      <c r="F193" s="118">
        <v>1100</v>
      </c>
      <c r="G193" s="119">
        <v>1000</v>
      </c>
      <c r="H193" s="119">
        <v>1100000</v>
      </c>
    </row>
    <row r="194" spans="1:8" x14ac:dyDescent="0.25">
      <c r="A194" s="10"/>
      <c r="B194" s="2"/>
      <c r="C194" s="7"/>
      <c r="D194" s="116">
        <v>43994</v>
      </c>
      <c r="E194" s="117" t="s">
        <v>33</v>
      </c>
      <c r="F194" s="118">
        <v>1650</v>
      </c>
      <c r="G194" s="119">
        <v>1000</v>
      </c>
      <c r="H194" s="119">
        <v>1650000</v>
      </c>
    </row>
    <row r="195" spans="1:8" x14ac:dyDescent="0.25">
      <c r="A195" s="10"/>
      <c r="B195" s="2"/>
      <c r="C195" s="7"/>
      <c r="D195" s="116">
        <v>44005</v>
      </c>
      <c r="E195" s="117" t="s">
        <v>48</v>
      </c>
      <c r="F195" s="118">
        <v>15000</v>
      </c>
      <c r="G195" s="119">
        <v>1150</v>
      </c>
      <c r="H195" s="119">
        <v>17250000</v>
      </c>
    </row>
    <row r="196" spans="1:8" x14ac:dyDescent="0.25">
      <c r="A196" s="10"/>
      <c r="B196" s="2"/>
      <c r="C196" s="7"/>
      <c r="D196" s="116">
        <v>44006</v>
      </c>
      <c r="E196" s="117" t="s">
        <v>33</v>
      </c>
      <c r="F196" s="118">
        <v>1000</v>
      </c>
      <c r="G196" s="119">
        <v>1000</v>
      </c>
      <c r="H196" s="119">
        <v>1000000</v>
      </c>
    </row>
    <row r="197" spans="1:8" ht="15.75" thickBot="1" x14ac:dyDescent="0.3">
      <c r="A197" s="36"/>
      <c r="B197" s="16"/>
      <c r="C197" s="108" t="s">
        <v>28</v>
      </c>
      <c r="D197" s="109">
        <v>44025</v>
      </c>
      <c r="E197" s="110" t="s">
        <v>33</v>
      </c>
      <c r="F197" s="111">
        <v>250</v>
      </c>
      <c r="G197" s="112">
        <v>1000</v>
      </c>
      <c r="H197" s="112">
        <v>250000</v>
      </c>
    </row>
    <row r="198" spans="1:8" x14ac:dyDescent="0.25">
      <c r="A198" s="14">
        <v>718577</v>
      </c>
      <c r="B198" s="4" t="s">
        <v>52</v>
      </c>
      <c r="C198" s="17" t="s">
        <v>15</v>
      </c>
      <c r="D198" s="146">
        <v>43953</v>
      </c>
      <c r="E198" s="147" t="s">
        <v>33</v>
      </c>
      <c r="F198" s="148">
        <v>1400</v>
      </c>
      <c r="G198" s="149">
        <v>800</v>
      </c>
      <c r="H198" s="149">
        <v>1120000</v>
      </c>
    </row>
    <row r="199" spans="1:8" x14ac:dyDescent="0.25">
      <c r="A199" s="10"/>
      <c r="B199" s="2"/>
      <c r="C199" s="5"/>
      <c r="D199" s="61">
        <v>43958</v>
      </c>
      <c r="E199" s="62" t="s">
        <v>33</v>
      </c>
      <c r="F199" s="74">
        <v>1450</v>
      </c>
      <c r="G199" s="63">
        <v>800</v>
      </c>
      <c r="H199" s="63">
        <v>1160000</v>
      </c>
    </row>
    <row r="200" spans="1:8" x14ac:dyDescent="0.25">
      <c r="A200" s="10"/>
      <c r="B200" s="2"/>
      <c r="C200" s="5"/>
      <c r="D200" s="61">
        <v>43966</v>
      </c>
      <c r="E200" s="62" t="s">
        <v>33</v>
      </c>
      <c r="F200" s="74">
        <v>1800</v>
      </c>
      <c r="G200" s="63">
        <v>800</v>
      </c>
      <c r="H200" s="63">
        <v>1440000</v>
      </c>
    </row>
    <row r="201" spans="1:8" x14ac:dyDescent="0.25">
      <c r="A201" s="10"/>
      <c r="B201" s="2"/>
      <c r="C201" s="5"/>
      <c r="D201" s="61">
        <v>43972</v>
      </c>
      <c r="E201" s="62" t="s">
        <v>53</v>
      </c>
      <c r="F201" s="74">
        <v>3000</v>
      </c>
      <c r="G201" s="63">
        <v>1150</v>
      </c>
      <c r="H201" s="63">
        <v>3450000</v>
      </c>
    </row>
    <row r="202" spans="1:8" x14ac:dyDescent="0.25">
      <c r="A202" s="10"/>
      <c r="B202" s="2"/>
      <c r="C202" s="5"/>
      <c r="D202" s="61">
        <v>43972</v>
      </c>
      <c r="E202" s="62" t="s">
        <v>33</v>
      </c>
      <c r="F202" s="74">
        <v>2000</v>
      </c>
      <c r="G202" s="63">
        <v>800</v>
      </c>
      <c r="H202" s="63">
        <v>1600000</v>
      </c>
    </row>
    <row r="203" spans="1:8" x14ac:dyDescent="0.25">
      <c r="A203" s="10"/>
      <c r="B203" s="2"/>
      <c r="C203" s="5"/>
      <c r="D203" s="61">
        <v>43980</v>
      </c>
      <c r="E203" s="62" t="s">
        <v>33</v>
      </c>
      <c r="F203" s="74">
        <v>1350</v>
      </c>
      <c r="G203" s="63">
        <v>800</v>
      </c>
      <c r="H203" s="63">
        <v>1080000</v>
      </c>
    </row>
    <row r="204" spans="1:8" x14ac:dyDescent="0.25">
      <c r="A204" s="10"/>
      <c r="B204" s="2"/>
      <c r="C204" s="7" t="s">
        <v>23</v>
      </c>
      <c r="D204" s="116">
        <v>43987</v>
      </c>
      <c r="E204" s="117" t="s">
        <v>33</v>
      </c>
      <c r="F204" s="118">
        <v>1600</v>
      </c>
      <c r="G204" s="119">
        <v>800</v>
      </c>
      <c r="H204" s="119">
        <v>1280000</v>
      </c>
    </row>
    <row r="205" spans="1:8" x14ac:dyDescent="0.25">
      <c r="A205" s="10"/>
      <c r="B205" s="2"/>
      <c r="C205" s="7"/>
      <c r="D205" s="116">
        <v>43994</v>
      </c>
      <c r="E205" s="117" t="s">
        <v>33</v>
      </c>
      <c r="F205" s="118">
        <v>1900</v>
      </c>
      <c r="G205" s="119">
        <v>800</v>
      </c>
      <c r="H205" s="119">
        <v>1520000</v>
      </c>
    </row>
    <row r="206" spans="1:8" ht="15.75" thickBot="1" x14ac:dyDescent="0.3">
      <c r="A206" s="19"/>
      <c r="B206" s="153"/>
      <c r="C206" s="156"/>
      <c r="D206" s="131">
        <v>44006</v>
      </c>
      <c r="E206" s="132" t="s">
        <v>33</v>
      </c>
      <c r="F206" s="133">
        <v>500</v>
      </c>
      <c r="G206" s="134">
        <v>800</v>
      </c>
      <c r="H206" s="134">
        <v>400000</v>
      </c>
    </row>
    <row r="207" spans="1:8" x14ac:dyDescent="0.25">
      <c r="A207" s="22">
        <v>708563</v>
      </c>
      <c r="B207" s="28" t="s">
        <v>54</v>
      </c>
      <c r="C207" s="20" t="s">
        <v>14</v>
      </c>
      <c r="D207" s="67">
        <v>43936</v>
      </c>
      <c r="E207" s="68" t="s">
        <v>55</v>
      </c>
      <c r="F207" s="76">
        <v>100</v>
      </c>
      <c r="G207" s="69">
        <v>114240</v>
      </c>
      <c r="H207" s="69">
        <v>11424000</v>
      </c>
    </row>
    <row r="208" spans="1:8" x14ac:dyDescent="0.25">
      <c r="A208" s="10"/>
      <c r="B208" s="6"/>
      <c r="C208" s="34"/>
      <c r="D208" s="46">
        <v>43936</v>
      </c>
      <c r="E208" s="59" t="s">
        <v>55</v>
      </c>
      <c r="F208" s="47">
        <v>98</v>
      </c>
      <c r="G208" s="48">
        <v>114240</v>
      </c>
      <c r="H208" s="48">
        <v>11195520</v>
      </c>
    </row>
    <row r="209" spans="1:8" ht="15.75" thickBot="1" x14ac:dyDescent="0.3">
      <c r="A209" s="19"/>
      <c r="B209" s="25"/>
      <c r="C209" s="31"/>
      <c r="D209" s="49">
        <v>43943</v>
      </c>
      <c r="E209" s="60" t="s">
        <v>55</v>
      </c>
      <c r="F209" s="50">
        <v>2</v>
      </c>
      <c r="G209" s="51">
        <v>114240</v>
      </c>
      <c r="H209" s="51">
        <v>228480</v>
      </c>
    </row>
  </sheetData>
  <mergeCells count="88">
    <mergeCell ref="B62:B74"/>
    <mergeCell ref="A62:A74"/>
    <mergeCell ref="C54:C55"/>
    <mergeCell ref="C45:C46"/>
    <mergeCell ref="C69:C70"/>
    <mergeCell ref="C49:C50"/>
    <mergeCell ref="C51:C53"/>
    <mergeCell ref="C63:C64"/>
    <mergeCell ref="C65:C68"/>
    <mergeCell ref="C207:C209"/>
    <mergeCell ref="B207:B209"/>
    <mergeCell ref="A207:A209"/>
    <mergeCell ref="C160:C162"/>
    <mergeCell ref="C166:C167"/>
    <mergeCell ref="C168:C171"/>
    <mergeCell ref="C172:C180"/>
    <mergeCell ref="C184:C186"/>
    <mergeCell ref="B166:B186"/>
    <mergeCell ref="A166:A186"/>
    <mergeCell ref="C193:C196"/>
    <mergeCell ref="C164:C165"/>
    <mergeCell ref="B160:B165"/>
    <mergeCell ref="A160:A165"/>
    <mergeCell ref="B187:B197"/>
    <mergeCell ref="A187:A197"/>
    <mergeCell ref="B198:B206"/>
    <mergeCell ref="A198:A206"/>
    <mergeCell ref="C204:C206"/>
    <mergeCell ref="C110:C111"/>
    <mergeCell ref="C112:C118"/>
    <mergeCell ref="B75:B91"/>
    <mergeCell ref="A75:A91"/>
    <mergeCell ref="C107:C109"/>
    <mergeCell ref="B92:B109"/>
    <mergeCell ref="A92:A109"/>
    <mergeCell ref="A110:A122"/>
    <mergeCell ref="B110:B122"/>
    <mergeCell ref="C75:C76"/>
    <mergeCell ref="C120:C122"/>
    <mergeCell ref="A31:A35"/>
    <mergeCell ref="B31:B35"/>
    <mergeCell ref="B36:B43"/>
    <mergeCell ref="A36:A43"/>
    <mergeCell ref="A59:A61"/>
    <mergeCell ref="B59:B61"/>
    <mergeCell ref="C21:C23"/>
    <mergeCell ref="C24:C26"/>
    <mergeCell ref="C13:C17"/>
    <mergeCell ref="C18:C19"/>
    <mergeCell ref="B2:B19"/>
    <mergeCell ref="A2:A19"/>
    <mergeCell ref="C29:C30"/>
    <mergeCell ref="A20:A30"/>
    <mergeCell ref="B20:B30"/>
    <mergeCell ref="A44:A47"/>
    <mergeCell ref="B44:B47"/>
    <mergeCell ref="B48:B57"/>
    <mergeCell ref="A48:A57"/>
    <mergeCell ref="C27:C28"/>
    <mergeCell ref="C3:C6"/>
    <mergeCell ref="C7:C9"/>
    <mergeCell ref="C10:C12"/>
    <mergeCell ref="C32:C33"/>
    <mergeCell ref="C37:C39"/>
    <mergeCell ref="C85:C90"/>
    <mergeCell ref="C101:C106"/>
    <mergeCell ref="C60:C61"/>
    <mergeCell ref="C77:C84"/>
    <mergeCell ref="C92:C93"/>
    <mergeCell ref="C94:C100"/>
    <mergeCell ref="C71:C73"/>
    <mergeCell ref="C198:C203"/>
    <mergeCell ref="B123:B136"/>
    <mergeCell ref="A123:A136"/>
    <mergeCell ref="A137:A145"/>
    <mergeCell ref="B137:B145"/>
    <mergeCell ref="C181:C183"/>
    <mergeCell ref="C188:C192"/>
    <mergeCell ref="C129:C135"/>
    <mergeCell ref="C150:C155"/>
    <mergeCell ref="C123:C124"/>
    <mergeCell ref="C125:C127"/>
    <mergeCell ref="C138:C140"/>
    <mergeCell ref="C141:C143"/>
    <mergeCell ref="C147:C149"/>
    <mergeCell ref="C156:C159"/>
    <mergeCell ref="B146:B159"/>
    <mergeCell ref="A146:A15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CE264-2AFD-4561-B631-247B36DF68E6}">
  <dimension ref="A1:H10"/>
  <sheetViews>
    <sheetView tabSelected="1" workbookViewId="0">
      <selection activeCell="B12" sqref="B12"/>
    </sheetView>
  </sheetViews>
  <sheetFormatPr baseColWidth="10" defaultRowHeight="15" x14ac:dyDescent="0.25"/>
  <cols>
    <col min="1" max="1" width="11.42578125" style="164"/>
    <col min="2" max="2" width="53.85546875" style="164" bestFit="1" customWidth="1"/>
    <col min="3" max="4" width="11.42578125" style="164"/>
    <col min="5" max="5" width="30.28515625" style="164" bestFit="1" customWidth="1"/>
    <col min="6" max="6" width="11.42578125" style="167"/>
    <col min="7" max="7" width="11.42578125" style="158"/>
    <col min="8" max="8" width="14.42578125" style="158" bestFit="1" customWidth="1"/>
    <col min="9" max="16384" width="11.42578125" style="164"/>
  </cols>
  <sheetData>
    <row r="1" spans="1:8" ht="24" thickBot="1" x14ac:dyDescent="0.4">
      <c r="A1" s="196" t="s">
        <v>58</v>
      </c>
      <c r="B1" s="197"/>
      <c r="C1" s="197"/>
      <c r="D1" s="197"/>
      <c r="E1" s="197"/>
      <c r="F1" s="197"/>
      <c r="G1" s="197"/>
      <c r="H1" s="198"/>
    </row>
    <row r="2" spans="1:8" ht="4.5" customHeight="1" thickBot="1" x14ac:dyDescent="0.3"/>
    <row r="3" spans="1:8" ht="15.75" thickBot="1" x14ac:dyDescent="0.3">
      <c r="A3" s="190" t="s">
        <v>0</v>
      </c>
      <c r="B3" s="191" t="s">
        <v>1</v>
      </c>
      <c r="C3" s="191" t="s">
        <v>2</v>
      </c>
      <c r="D3" s="191" t="s">
        <v>3</v>
      </c>
      <c r="E3" s="191" t="s">
        <v>4</v>
      </c>
      <c r="F3" s="192" t="s">
        <v>5</v>
      </c>
      <c r="G3" s="193" t="s">
        <v>6</v>
      </c>
      <c r="H3" s="194" t="s">
        <v>7</v>
      </c>
    </row>
    <row r="4" spans="1:8" x14ac:dyDescent="0.25">
      <c r="A4" s="182">
        <v>702245</v>
      </c>
      <c r="B4" s="183" t="s">
        <v>8</v>
      </c>
      <c r="C4" s="184" t="s">
        <v>57</v>
      </c>
      <c r="D4" s="185">
        <v>44048</v>
      </c>
      <c r="E4" s="186" t="s">
        <v>27</v>
      </c>
      <c r="F4" s="187">
        <v>8000</v>
      </c>
      <c r="G4" s="188">
        <f>+H4/F4</f>
        <v>235</v>
      </c>
      <c r="H4" s="189">
        <v>1880000</v>
      </c>
    </row>
    <row r="5" spans="1:8" ht="15" customHeight="1" x14ac:dyDescent="0.25">
      <c r="A5" s="172">
        <v>702246</v>
      </c>
      <c r="B5" s="195" t="s">
        <v>20</v>
      </c>
      <c r="C5" s="171"/>
      <c r="D5" s="168">
        <v>44047</v>
      </c>
      <c r="E5" s="157" t="s">
        <v>17</v>
      </c>
      <c r="F5" s="169">
        <v>20000</v>
      </c>
      <c r="G5" s="170">
        <f t="shared" ref="G5:G8" si="0">+H5/F5</f>
        <v>224.4</v>
      </c>
      <c r="H5" s="173">
        <v>4488000</v>
      </c>
    </row>
    <row r="6" spans="1:8" x14ac:dyDescent="0.25">
      <c r="A6" s="172"/>
      <c r="B6" s="195"/>
      <c r="C6" s="171"/>
      <c r="D6" s="168">
        <v>44048</v>
      </c>
      <c r="E6" s="157" t="s">
        <v>27</v>
      </c>
      <c r="F6" s="169">
        <v>8000</v>
      </c>
      <c r="G6" s="170">
        <f t="shared" si="0"/>
        <v>235</v>
      </c>
      <c r="H6" s="173">
        <v>1880000</v>
      </c>
    </row>
    <row r="7" spans="1:8" x14ac:dyDescent="0.25">
      <c r="A7" s="174">
        <v>708567</v>
      </c>
      <c r="B7" s="160" t="s">
        <v>49</v>
      </c>
      <c r="C7" s="171"/>
      <c r="D7" s="168">
        <v>44048</v>
      </c>
      <c r="E7" s="157" t="s">
        <v>46</v>
      </c>
      <c r="F7" s="169">
        <v>500</v>
      </c>
      <c r="G7" s="170">
        <f t="shared" si="0"/>
        <v>2110</v>
      </c>
      <c r="H7" s="173">
        <v>1055000</v>
      </c>
    </row>
    <row r="8" spans="1:8" ht="15.75" thickBot="1" x14ac:dyDescent="0.3">
      <c r="A8" s="175">
        <v>718561</v>
      </c>
      <c r="B8" s="176" t="s">
        <v>56</v>
      </c>
      <c r="C8" s="177"/>
      <c r="D8" s="178">
        <v>44047</v>
      </c>
      <c r="E8" s="176" t="s">
        <v>43</v>
      </c>
      <c r="F8" s="179">
        <v>50</v>
      </c>
      <c r="G8" s="180">
        <f t="shared" si="0"/>
        <v>18000</v>
      </c>
      <c r="H8" s="181">
        <v>900000</v>
      </c>
    </row>
    <row r="9" spans="1:8" x14ac:dyDescent="0.25">
      <c r="A9" s="165"/>
      <c r="B9" s="165"/>
      <c r="C9" s="161"/>
      <c r="D9" s="163"/>
      <c r="E9" s="162"/>
      <c r="F9" s="166"/>
      <c r="G9" s="159"/>
      <c r="H9" s="159"/>
    </row>
    <row r="10" spans="1:8" x14ac:dyDescent="0.25">
      <c r="A10" s="165"/>
      <c r="B10" s="165"/>
      <c r="C10" s="161"/>
      <c r="D10" s="163"/>
      <c r="E10" s="162"/>
      <c r="F10" s="166"/>
      <c r="G10" s="159"/>
      <c r="H10" s="159"/>
    </row>
  </sheetData>
  <mergeCells count="4">
    <mergeCell ref="A5:A6"/>
    <mergeCell ref="B5:B6"/>
    <mergeCell ref="C4:C8"/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 1</dc:creator>
  <cp:lastModifiedBy>Compras Jefe 1</cp:lastModifiedBy>
  <dcterms:created xsi:type="dcterms:W3CDTF">2020-08-06T21:15:56Z</dcterms:created>
  <dcterms:modified xsi:type="dcterms:W3CDTF">2020-08-06T21:36:37Z</dcterms:modified>
</cp:coreProperties>
</file>